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arademir.29MAYIS\Desktop\"/>
    </mc:Choice>
  </mc:AlternateContent>
  <xr:revisionPtr revIDLastSave="0" documentId="13_ncr:1_{BFF1F287-EDB7-44BA-92EF-10200EF61274}" xr6:coauthVersionLast="36" xr6:coauthVersionMax="36" xr10:uidLastSave="{00000000-0000-0000-0000-000000000000}"/>
  <bookViews>
    <workbookView xWindow="0" yWindow="0" windowWidth="20490" windowHeight="8955" xr2:uid="{00000000-000D-0000-FFFF-FFFF00000000}"/>
  </bookViews>
  <sheets>
    <sheet name="Erasmus+ Program Ülkeleri " sheetId="1" r:id="rId1"/>
  </sheets>
  <definedNames>
    <definedName name="_xlnm.Print_Area" localSheetId="0">'Erasmus+ Program Ülkeleri '!$A$1:$P$82</definedName>
  </definedNames>
  <calcPr calcId="191029"/>
</workbook>
</file>

<file path=xl/calcChain.xml><?xml version="1.0" encoding="utf-8"?>
<calcChain xmlns="http://schemas.openxmlformats.org/spreadsheetml/2006/main">
  <c r="K68" i="1" l="1"/>
  <c r="L68" i="1" s="1"/>
  <c r="N64" i="1"/>
</calcChain>
</file>

<file path=xl/sharedStrings.xml><?xml version="1.0" encoding="utf-8"?>
<sst xmlns="http://schemas.openxmlformats.org/spreadsheetml/2006/main" count="464" uniqueCount="243">
  <si>
    <t>PIC</t>
  </si>
  <si>
    <t>Kod</t>
  </si>
  <si>
    <t>Code</t>
  </si>
  <si>
    <t>No</t>
  </si>
  <si>
    <t>Contact Person</t>
  </si>
  <si>
    <t>Finance, Economics</t>
  </si>
  <si>
    <t>2x5</t>
  </si>
  <si>
    <t>-</t>
  </si>
  <si>
    <t>University of Peloponnese</t>
  </si>
  <si>
    <t>Tripoli</t>
  </si>
  <si>
    <t>G TRIPOLI03</t>
  </si>
  <si>
    <t>Jan Evangelısta Purkynĕ University</t>
  </si>
  <si>
    <t>Ústí nad Labem</t>
  </si>
  <si>
    <t>CZ USTINAD01</t>
  </si>
  <si>
    <t>Social Work</t>
  </si>
  <si>
    <t>1x5</t>
  </si>
  <si>
    <t>Università degli Studi di Torino</t>
  </si>
  <si>
    <t>Torino</t>
  </si>
  <si>
    <t>I TORINO01</t>
  </si>
  <si>
    <t>Political Sciences and Civics</t>
  </si>
  <si>
    <t>Università della Calabria</t>
  </si>
  <si>
    <t>Cosenza</t>
  </si>
  <si>
    <t>I COSENZA01</t>
  </si>
  <si>
    <t>Vytautus Magnus University</t>
  </si>
  <si>
    <t>Kaunas</t>
  </si>
  <si>
    <t>LT KAUNAS01</t>
  </si>
  <si>
    <t>International Balkan University</t>
  </si>
  <si>
    <t>Skopje</t>
  </si>
  <si>
    <t>MK SKOPJE04</t>
  </si>
  <si>
    <t>History</t>
  </si>
  <si>
    <t>University of Szeged</t>
  </si>
  <si>
    <t>Szeged</t>
  </si>
  <si>
    <t>HU SZEGED01</t>
  </si>
  <si>
    <t>İspanya / Spain</t>
  </si>
  <si>
    <t>Almanya / Germany</t>
  </si>
  <si>
    <t>Uniwersytet Warszawski</t>
  </si>
  <si>
    <t>Warsaw</t>
  </si>
  <si>
    <t>PL WARSZAW01</t>
  </si>
  <si>
    <t>Slovakya / Slovakia</t>
  </si>
  <si>
    <t>Univerzita sv.Cyrila a Metoda v Trnave</t>
  </si>
  <si>
    <t>Trnva</t>
  </si>
  <si>
    <t>SK TRNAVA02</t>
  </si>
  <si>
    <t>Eberhard Karls Universität Tübingen</t>
  </si>
  <si>
    <t>D TUBINGEN01</t>
  </si>
  <si>
    <t>Tübingen</t>
  </si>
  <si>
    <t>Universität Osnabrück</t>
  </si>
  <si>
    <t>Osnabrück</t>
  </si>
  <si>
    <t>D OSNABRU01</t>
  </si>
  <si>
    <t>Theology</t>
  </si>
  <si>
    <t>University of Wrocław</t>
  </si>
  <si>
    <t>Wrocław</t>
  </si>
  <si>
    <t>PL WROCLAW01</t>
  </si>
  <si>
    <t xml:space="preserve"> Philosophy</t>
  </si>
  <si>
    <t>Web sayfası / Web sites</t>
  </si>
  <si>
    <t>https://www.uni-tuebingen.de/</t>
  </si>
  <si>
    <t>http://www.uni-osnabrueck.de/</t>
  </si>
  <si>
    <t>http://www.unical.it/</t>
  </si>
  <si>
    <t>http://www.u-szeged.hu/</t>
  </si>
  <si>
    <t>http://www.uw.edu.pl/</t>
  </si>
  <si>
    <t>http://www.ucm.sk/</t>
  </si>
  <si>
    <t>http://uni.wroc.pl/</t>
  </si>
  <si>
    <t>http://www.unito.it/</t>
  </si>
  <si>
    <t>http://www.vdu.lt/</t>
  </si>
  <si>
    <t>http://www.uop.gr/,</t>
  </si>
  <si>
    <t>http://www.ujep.cz/</t>
  </si>
  <si>
    <t>Ay / Months</t>
  </si>
  <si>
    <t>Democritus University of Thrace ΔΗΜΟΚΡΙΤΕΙΟ ΠΑΝΕΠΙΣΤΗΜΙΟ
ΘΡΑΚΗΣ</t>
  </si>
  <si>
    <t>Komotini</t>
  </si>
  <si>
    <t>G KOMOTIN01</t>
  </si>
  <si>
    <t>http://duth.gr/</t>
  </si>
  <si>
    <t>D</t>
  </si>
  <si>
    <t>CZ</t>
  </si>
  <si>
    <t>I</t>
  </si>
  <si>
    <t>LT</t>
  </si>
  <si>
    <t>MK</t>
  </si>
  <si>
    <t>PL</t>
  </si>
  <si>
    <t>RO</t>
  </si>
  <si>
    <t>G</t>
  </si>
  <si>
    <t>E</t>
  </si>
  <si>
    <t>HU</t>
  </si>
  <si>
    <t>SK</t>
  </si>
  <si>
    <t>http://www.us.edu.pl/</t>
  </si>
  <si>
    <t>Psychology</t>
  </si>
  <si>
    <t>Katowice</t>
  </si>
  <si>
    <t>PL KATOWIC01</t>
  </si>
  <si>
    <t>Uniwersytet Śląski w Katowicach</t>
  </si>
  <si>
    <t>Università di Pisa</t>
  </si>
  <si>
    <t>Pisa</t>
  </si>
  <si>
    <t>I PISA01</t>
  </si>
  <si>
    <t>1, 2</t>
  </si>
  <si>
    <t>1x7</t>
  </si>
  <si>
    <t>https://www.unipi.it/</t>
  </si>
  <si>
    <t>Alba Iulia</t>
  </si>
  <si>
    <t>RO ALBAIU01</t>
  </si>
  <si>
    <t>http://www.uab.ro/</t>
  </si>
  <si>
    <r>
      <t>Ülke/</t>
    </r>
    <r>
      <rPr>
        <b/>
        <i/>
        <sz val="10"/>
        <color indexed="9"/>
        <rFont val="Calibri"/>
        <family val="2"/>
        <charset val="162"/>
        <scheme val="minor"/>
      </rPr>
      <t>Country</t>
    </r>
  </si>
  <si>
    <r>
      <t>Üniversite/</t>
    </r>
    <r>
      <rPr>
        <b/>
        <i/>
        <sz val="10"/>
        <color indexed="9"/>
        <rFont val="Calibri"/>
        <family val="2"/>
        <charset val="162"/>
        <scheme val="minor"/>
      </rPr>
      <t>University</t>
    </r>
  </si>
  <si>
    <r>
      <t>Şehir/</t>
    </r>
    <r>
      <rPr>
        <b/>
        <i/>
        <sz val="10"/>
        <color indexed="9"/>
        <rFont val="Calibri"/>
        <family val="2"/>
        <charset val="162"/>
        <scheme val="minor"/>
      </rPr>
      <t>City</t>
    </r>
  </si>
  <si>
    <r>
      <t>Erasmus+ Kodu/</t>
    </r>
    <r>
      <rPr>
        <b/>
        <i/>
        <sz val="10"/>
        <color indexed="9"/>
        <rFont val="Calibri"/>
        <family val="2"/>
        <charset val="162"/>
        <scheme val="minor"/>
      </rPr>
      <t>Code</t>
    </r>
  </si>
  <si>
    <r>
      <t>Alan/</t>
    </r>
    <r>
      <rPr>
        <b/>
        <i/>
        <sz val="10"/>
        <color indexed="9"/>
        <rFont val="Calibri"/>
        <family val="2"/>
        <charset val="162"/>
        <scheme val="minor"/>
      </rPr>
      <t>Subject Area</t>
    </r>
  </si>
  <si>
    <r>
      <t xml:space="preserve">Öğrenim Hareketliliği / </t>
    </r>
    <r>
      <rPr>
        <b/>
        <i/>
        <sz val="10"/>
        <color indexed="9"/>
        <rFont val="Calibri"/>
        <family val="2"/>
        <charset val="162"/>
        <scheme val="minor"/>
      </rPr>
      <t>Mobility for Studies</t>
    </r>
  </si>
  <si>
    <r>
      <t xml:space="preserve">Kademe </t>
    </r>
    <r>
      <rPr>
        <b/>
        <i/>
        <sz val="10"/>
        <color indexed="9"/>
        <rFont val="Calibri"/>
        <family val="2"/>
        <charset val="162"/>
        <scheme val="minor"/>
      </rPr>
      <t>Cycle</t>
    </r>
  </si>
  <si>
    <r>
      <t>İktisadi ve İdari Bilimler Fakültesi/</t>
    </r>
    <r>
      <rPr>
        <b/>
        <i/>
        <sz val="10"/>
        <color indexed="8"/>
        <rFont val="Calibri"/>
        <family val="2"/>
        <charset val="162"/>
        <scheme val="minor"/>
      </rPr>
      <t>Faculty of Economic and Administrative Sciences</t>
    </r>
  </si>
  <si>
    <r>
      <t xml:space="preserve">Çek Cum. / </t>
    </r>
    <r>
      <rPr>
        <b/>
        <i/>
        <sz val="10"/>
        <color theme="1"/>
        <rFont val="Calibri"/>
        <family val="2"/>
        <charset val="162"/>
        <scheme val="minor"/>
      </rPr>
      <t>Czech Republic</t>
    </r>
  </si>
  <si>
    <r>
      <t xml:space="preserve">İtalya / </t>
    </r>
    <r>
      <rPr>
        <b/>
        <i/>
        <sz val="10"/>
        <color theme="1"/>
        <rFont val="Calibri"/>
        <family val="2"/>
        <charset val="162"/>
        <scheme val="minor"/>
      </rPr>
      <t>Italy</t>
    </r>
  </si>
  <si>
    <r>
      <t xml:space="preserve">Litvanya / </t>
    </r>
    <r>
      <rPr>
        <b/>
        <i/>
        <sz val="10"/>
        <color theme="1"/>
        <rFont val="Calibri"/>
        <family val="2"/>
        <charset val="162"/>
        <scheme val="minor"/>
      </rPr>
      <t>Lithuania</t>
    </r>
  </si>
  <si>
    <r>
      <t xml:space="preserve">Makedonya / </t>
    </r>
    <r>
      <rPr>
        <b/>
        <i/>
        <sz val="10"/>
        <color theme="1"/>
        <rFont val="Calibri"/>
        <family val="2"/>
        <charset val="162"/>
        <scheme val="minor"/>
      </rPr>
      <t>Macedonia</t>
    </r>
  </si>
  <si>
    <r>
      <t xml:space="preserve">Polonya / </t>
    </r>
    <r>
      <rPr>
        <b/>
        <i/>
        <sz val="10"/>
        <color theme="1"/>
        <rFont val="Calibri"/>
        <family val="2"/>
        <charset val="162"/>
        <scheme val="minor"/>
      </rPr>
      <t>Poland</t>
    </r>
  </si>
  <si>
    <r>
      <t xml:space="preserve">Yunanistan / </t>
    </r>
    <r>
      <rPr>
        <b/>
        <i/>
        <sz val="10"/>
        <color theme="1"/>
        <rFont val="Calibri"/>
        <family val="2"/>
        <charset val="162"/>
        <scheme val="minor"/>
      </rPr>
      <t>Greece</t>
    </r>
  </si>
  <si>
    <r>
      <t>Edebiyat Fakültesi/</t>
    </r>
    <r>
      <rPr>
        <b/>
        <i/>
        <sz val="10"/>
        <color theme="1"/>
        <rFont val="Calibri"/>
        <family val="2"/>
        <charset val="162"/>
        <scheme val="minor"/>
      </rPr>
      <t>Faculty of Arts</t>
    </r>
  </si>
  <si>
    <r>
      <t xml:space="preserve">Macaristan / </t>
    </r>
    <r>
      <rPr>
        <b/>
        <i/>
        <sz val="10"/>
        <color theme="1"/>
        <rFont val="Calibri"/>
        <family val="2"/>
        <charset val="162"/>
        <scheme val="minor"/>
      </rPr>
      <t>Hungary</t>
    </r>
  </si>
  <si>
    <r>
      <t xml:space="preserve">Almanya / </t>
    </r>
    <r>
      <rPr>
        <b/>
        <i/>
        <sz val="10"/>
        <color theme="1"/>
        <rFont val="Calibri"/>
        <family val="2"/>
        <charset val="162"/>
        <scheme val="minor"/>
      </rPr>
      <t>Germany</t>
    </r>
  </si>
  <si>
    <t>NL</t>
  </si>
  <si>
    <t>Hollanda / Netherlands</t>
  </si>
  <si>
    <t>Saxion University of Applied Sciences</t>
  </si>
  <si>
    <t>Deventer</t>
  </si>
  <si>
    <t>NL ENSCHED03</t>
  </si>
  <si>
    <t>http://www.saxion.edu</t>
  </si>
  <si>
    <r>
      <t xml:space="preserve">Eğitim Verme / </t>
    </r>
    <r>
      <rPr>
        <b/>
        <i/>
        <sz val="10"/>
        <color indexed="9"/>
        <rFont val="Calibri"/>
        <family val="2"/>
        <charset val="162"/>
        <scheme val="minor"/>
      </rPr>
      <t>Mobility for Teaching
(Days)</t>
    </r>
  </si>
  <si>
    <t>Sıra No.</t>
  </si>
  <si>
    <t>Masaryk University</t>
  </si>
  <si>
    <t>Brno</t>
  </si>
  <si>
    <t>CZ BRNO05</t>
  </si>
  <si>
    <t>1x6</t>
  </si>
  <si>
    <t>https://www.muni.cz/</t>
  </si>
  <si>
    <t xml:space="preserve">University of Alba Lulia </t>
  </si>
  <si>
    <t>Klaipeda University</t>
  </si>
  <si>
    <t>Klaipeda</t>
  </si>
  <si>
    <t>LT KLAIPED01</t>
  </si>
  <si>
    <t>www.ku.lt/en/</t>
  </si>
  <si>
    <t>E BILBAO02</t>
  </si>
  <si>
    <t>Social Work and Counselling</t>
  </si>
  <si>
    <t>Universidad De Deusto
(Campus San Sebastian/ Campus Bilbao)</t>
  </si>
  <si>
    <t>Campus Bilbao</t>
  </si>
  <si>
    <t>Campus San Sebastian</t>
  </si>
  <si>
    <t>https://www.deusto.es</t>
  </si>
  <si>
    <t>Universitat Vechta</t>
  </si>
  <si>
    <t>Vechta</t>
  </si>
  <si>
    <t>D VECHTA02</t>
  </si>
  <si>
    <t>2x7</t>
  </si>
  <si>
    <r>
      <t xml:space="preserve">Eğitim Alma / </t>
    </r>
    <r>
      <rPr>
        <b/>
        <i/>
        <sz val="10"/>
        <color indexed="9"/>
        <rFont val="Calibri"/>
        <family val="2"/>
        <charset val="162"/>
        <scheme val="minor"/>
      </rPr>
      <t>Mobility for Training 
(Days)</t>
    </r>
  </si>
  <si>
    <t>www.uni-vechta.de</t>
  </si>
  <si>
    <t>LTKAUNAS01</t>
  </si>
  <si>
    <t>Universita Degli Studi Di Cagliari</t>
  </si>
  <si>
    <t>Cagliari</t>
  </si>
  <si>
    <t>I CAGLIAR01</t>
  </si>
  <si>
    <t>www.unica.it</t>
  </si>
  <si>
    <t>History and Archeology</t>
  </si>
  <si>
    <t>412, 311</t>
  </si>
  <si>
    <t>231, 232</t>
  </si>
  <si>
    <t>Turkish Language acquisition/ Literature and Linguistics</t>
  </si>
  <si>
    <t>3x5</t>
  </si>
  <si>
    <t>Philosophy</t>
  </si>
  <si>
    <t>https://www.ibu.edu.mk/</t>
  </si>
  <si>
    <r>
      <t>Eğitim Fakültesi/</t>
    </r>
    <r>
      <rPr>
        <b/>
        <i/>
        <sz val="10"/>
        <color theme="1"/>
        <rFont val="Calibri"/>
        <family val="2"/>
        <charset val="162"/>
        <scheme val="minor"/>
      </rPr>
      <t>Faculty of Education</t>
    </r>
  </si>
  <si>
    <t>University of Valladolid</t>
  </si>
  <si>
    <t>Valladolid</t>
  </si>
  <si>
    <t>E VALLADO01</t>
  </si>
  <si>
    <t>Language acquisition</t>
  </si>
  <si>
    <t>https://www.uva.es</t>
  </si>
  <si>
    <t>Macaristan / Hungary</t>
  </si>
  <si>
    <t xml:space="preserve">University of Sopron </t>
  </si>
  <si>
    <t>Sopron</t>
  </si>
  <si>
    <t>HU SOPRON01</t>
  </si>
  <si>
    <t>http://international.uni-sopron.hu/home</t>
  </si>
  <si>
    <t>Psychological Counseling and Guidance</t>
  </si>
  <si>
    <t>Pre-school Teaching</t>
  </si>
  <si>
    <t>Heidelberg University</t>
  </si>
  <si>
    <t>Heidelberg</t>
  </si>
  <si>
    <t>D HEIDELB01</t>
  </si>
  <si>
    <t>http://www.uni-heidelberg.de/erasmus</t>
  </si>
  <si>
    <t xml:space="preserve">Eötvös Loránd University </t>
  </si>
  <si>
    <t>Budapeste</t>
  </si>
  <si>
    <t>HU BUDAPES01</t>
  </si>
  <si>
    <t>Dr. Öğr. Üyesi Selami VARLIK</t>
  </si>
  <si>
    <t>Dr. Öğr. Üyesi Hatice Esra TAŞBAŞ</t>
  </si>
  <si>
    <t>Dr. Öğr. Üyesi Özlem ÇAYKENT</t>
  </si>
  <si>
    <t>Dr. Öğr. Üyesi Oğuz KELEŞ</t>
  </si>
  <si>
    <t>Dr. Öğr. Üyesi Orhan KOCAMAN</t>
  </si>
  <si>
    <t>Dr. Öğr. Üyesi Nur AKBULUT KILIÇOĞLU</t>
  </si>
  <si>
    <t>Prof. Dr. Michelangelo GUIDA</t>
  </si>
  <si>
    <t>Dr. Öğr. Üyesi Aslıhan NİŞANCI</t>
  </si>
  <si>
    <t>Dr. Öğr. Üyesi Oğuzhan GÖKSEL</t>
  </si>
  <si>
    <t>Prof. Dr. Salime Leyla GÜRKAN</t>
  </si>
  <si>
    <t>Law</t>
  </si>
  <si>
    <t>Ass. Prof. Tuğba GÜLEŞ</t>
  </si>
  <si>
    <t>Universidad De Deusto</t>
  </si>
  <si>
    <t>Deusto</t>
  </si>
  <si>
    <t>Idiomas</t>
  </si>
  <si>
    <t>Hukuk Fakültesi /Faculty of Law</t>
  </si>
  <si>
    <t xml:space="preserve">I </t>
  </si>
  <si>
    <t>English Language and Literature</t>
  </si>
  <si>
    <t>Ass. Prof. Ümit Hasan USTA</t>
  </si>
  <si>
    <t>Ludwig – Maximilians - Universitat Munchen Munih</t>
  </si>
  <si>
    <t>Munich</t>
  </si>
  <si>
    <t>D MUNCHEN01</t>
  </si>
  <si>
    <t>Education</t>
  </si>
  <si>
    <t>2x10</t>
  </si>
  <si>
    <t>Dr. Öğr. Üyesi Özgür KURT</t>
  </si>
  <si>
    <t>İtalya / Italy</t>
  </si>
  <si>
    <t>1,2,3</t>
  </si>
  <si>
    <t>2X10</t>
  </si>
  <si>
    <t>A KLAGENF01</t>
  </si>
  <si>
    <t>Klagenfurt</t>
  </si>
  <si>
    <t>Universitat Klagenfurt</t>
  </si>
  <si>
    <t>Romanya / Romania</t>
  </si>
  <si>
    <t>A</t>
  </si>
  <si>
    <t>Universidade Autonoma De Lisboa</t>
  </si>
  <si>
    <t>Lisbon</t>
  </si>
  <si>
    <t>Portekiz / Portugal</t>
  </si>
  <si>
    <t>P LISBOA11</t>
  </si>
  <si>
    <t>İspanya/Spain</t>
  </si>
  <si>
    <t>Universidad Fernando Pessoa Canarias</t>
  </si>
  <si>
    <t>Canarias</t>
  </si>
  <si>
    <t>E LASPAL43</t>
  </si>
  <si>
    <t>UNIVERSIDAD EUROPEA DE CANARIAS SL, SOCIAL SCIENCES</t>
  </si>
  <si>
    <t>E TENERIF21</t>
  </si>
  <si>
    <t xml:space="preserve">Canarias </t>
  </si>
  <si>
    <t>Economics</t>
  </si>
  <si>
    <r>
      <t>İlahiyat Fakülte</t>
    </r>
    <r>
      <rPr>
        <b/>
        <i/>
        <sz val="10"/>
        <color theme="1"/>
        <rFont val="Calibri"/>
        <family val="2"/>
        <charset val="162"/>
        <scheme val="minor"/>
      </rPr>
      <t>si/Faculty of Theology</t>
    </r>
  </si>
  <si>
    <t>UNIVERSITATEA NATIONALA DE STIINTA SI TECHNOLOGIE POLITEHNICA BUCURESTI</t>
  </si>
  <si>
    <t>Bükreş / Bucuresti</t>
  </si>
  <si>
    <t>RO BUCURES43</t>
  </si>
  <si>
    <t>Bucures</t>
  </si>
  <si>
    <t>Universitatea din Oradea</t>
  </si>
  <si>
    <t>Oradea</t>
  </si>
  <si>
    <t>RO ORADEA01</t>
  </si>
  <si>
    <t>www.uoradea.ro</t>
  </si>
  <si>
    <t>English translation and interpreting</t>
  </si>
  <si>
    <t>Dr. Öğr. Üyesi Göksel ÖZTÜRK</t>
  </si>
  <si>
    <t>Dr. Öğr. Üyesi Sinan Okan ÇAVUŞ</t>
  </si>
  <si>
    <t>PT</t>
  </si>
  <si>
    <t>P SANTARE06</t>
  </si>
  <si>
    <t>Management information systems</t>
  </si>
  <si>
    <t>Dr. Öğr. Üyesi Zeynep ADAK</t>
  </si>
  <si>
    <t>https://www.islasantarem.pt/pt/</t>
  </si>
  <si>
    <t>Santarem</t>
  </si>
  <si>
    <t>ISLA- Santarem, Educação e Cultura Unipessoal, Lda</t>
  </si>
  <si>
    <t>Universita Degli Studi Roma Tre</t>
  </si>
  <si>
    <t>Roma</t>
  </si>
  <si>
    <t>I ROMA16</t>
  </si>
  <si>
    <t>https://www.uniroma3.it/</t>
  </si>
  <si>
    <t>Oktay ÖZDEN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</si>
</sst>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b/>
      <sz val="10"/>
      <color indexed="9"/>
      <name val="Calibri"/>
      <family val="2"/>
      <charset val="162"/>
      <scheme val="minor"/>
    </font>
    <font>
      <b/>
      <i/>
      <sz val="10"/>
      <color indexed="9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i/>
      <sz val="10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49">
    <xf numFmtId="0" fontId="0" fillId="0" borderId="0" xfId="0"/>
    <xf numFmtId="0" fontId="5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2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2" fillId="0" borderId="11" xfId="2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3" xfId="2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Normal_Foaie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ab.ro/" TargetMode="External"/><Relationship Id="rId18" Type="http://schemas.openxmlformats.org/officeDocument/2006/relationships/hyperlink" Target="http://www.uni-vechta.de/" TargetMode="External"/><Relationship Id="rId26" Type="http://schemas.openxmlformats.org/officeDocument/2006/relationships/hyperlink" Target="http://www.uni-heidelberg.de/erasmus" TargetMode="External"/><Relationship Id="rId3" Type="http://schemas.openxmlformats.org/officeDocument/2006/relationships/hyperlink" Target="http://www.unical.it/" TargetMode="External"/><Relationship Id="rId21" Type="http://schemas.openxmlformats.org/officeDocument/2006/relationships/hyperlink" Target="http://www.unica.it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ucm.sk/" TargetMode="External"/><Relationship Id="rId12" Type="http://schemas.openxmlformats.org/officeDocument/2006/relationships/hyperlink" Target="http://www.us.edu.pl/" TargetMode="External"/><Relationship Id="rId17" Type="http://schemas.openxmlformats.org/officeDocument/2006/relationships/hyperlink" Target="https://www.deusto.es/" TargetMode="External"/><Relationship Id="rId25" Type="http://schemas.openxmlformats.org/officeDocument/2006/relationships/hyperlink" Target="http://international.uni-sopron.hu/home" TargetMode="External"/><Relationship Id="rId33" Type="http://schemas.openxmlformats.org/officeDocument/2006/relationships/hyperlink" Target="https://www.uniroma3.it/" TargetMode="External"/><Relationship Id="rId2" Type="http://schemas.openxmlformats.org/officeDocument/2006/relationships/hyperlink" Target="http://www.uni-osnabrueck.de/" TargetMode="External"/><Relationship Id="rId16" Type="http://schemas.openxmlformats.org/officeDocument/2006/relationships/hyperlink" Target="http://www.ku.lt/en/" TargetMode="External"/><Relationship Id="rId20" Type="http://schemas.openxmlformats.org/officeDocument/2006/relationships/hyperlink" Target="http://www.unica.it/" TargetMode="External"/><Relationship Id="rId29" Type="http://schemas.openxmlformats.org/officeDocument/2006/relationships/hyperlink" Target="https://www.ibu.edu.mk/" TargetMode="External"/><Relationship Id="rId1" Type="http://schemas.openxmlformats.org/officeDocument/2006/relationships/hyperlink" Target="https://www.uni-tuebingen.de/" TargetMode="External"/><Relationship Id="rId6" Type="http://schemas.openxmlformats.org/officeDocument/2006/relationships/hyperlink" Target="http://www.uw.edu.pl/" TargetMode="External"/><Relationship Id="rId11" Type="http://schemas.openxmlformats.org/officeDocument/2006/relationships/hyperlink" Target="http://www.ujep.cz/" TargetMode="External"/><Relationship Id="rId24" Type="http://schemas.openxmlformats.org/officeDocument/2006/relationships/hyperlink" Target="https://www.uva.es/" TargetMode="External"/><Relationship Id="rId32" Type="http://schemas.openxmlformats.org/officeDocument/2006/relationships/hyperlink" Target="https://www.uniroma3.it/" TargetMode="External"/><Relationship Id="rId5" Type="http://schemas.openxmlformats.org/officeDocument/2006/relationships/hyperlink" Target="http://uni.wroc.pl/" TargetMode="External"/><Relationship Id="rId15" Type="http://schemas.openxmlformats.org/officeDocument/2006/relationships/hyperlink" Target="https://www.muni.cz/" TargetMode="External"/><Relationship Id="rId23" Type="http://schemas.openxmlformats.org/officeDocument/2006/relationships/hyperlink" Target="https://www.ibu.edu.mk/" TargetMode="External"/><Relationship Id="rId28" Type="http://schemas.openxmlformats.org/officeDocument/2006/relationships/hyperlink" Target="https://www.uva.es/" TargetMode="External"/><Relationship Id="rId10" Type="http://schemas.openxmlformats.org/officeDocument/2006/relationships/hyperlink" Target="http://www.uop.gr/," TargetMode="External"/><Relationship Id="rId19" Type="http://schemas.openxmlformats.org/officeDocument/2006/relationships/hyperlink" Target="http://www.vdu.lt/" TargetMode="External"/><Relationship Id="rId31" Type="http://schemas.openxmlformats.org/officeDocument/2006/relationships/hyperlink" Target="https://www.islasantarem.pt/pt/" TargetMode="External"/><Relationship Id="rId4" Type="http://schemas.openxmlformats.org/officeDocument/2006/relationships/hyperlink" Target="http://www.u-szeged.hu/" TargetMode="External"/><Relationship Id="rId9" Type="http://schemas.openxmlformats.org/officeDocument/2006/relationships/hyperlink" Target="http://www.vdu.lt/" TargetMode="External"/><Relationship Id="rId14" Type="http://schemas.openxmlformats.org/officeDocument/2006/relationships/hyperlink" Target="http://www.saxion.edu/" TargetMode="External"/><Relationship Id="rId22" Type="http://schemas.openxmlformats.org/officeDocument/2006/relationships/hyperlink" Target="https://www.ibu.edu.mk/" TargetMode="External"/><Relationship Id="rId27" Type="http://schemas.openxmlformats.org/officeDocument/2006/relationships/hyperlink" Target="https://www.uva.es/" TargetMode="External"/><Relationship Id="rId30" Type="http://schemas.openxmlformats.org/officeDocument/2006/relationships/hyperlink" Target="http://www.uoradea.ro/" TargetMode="External"/><Relationship Id="rId8" Type="http://schemas.openxmlformats.org/officeDocument/2006/relationships/hyperlink" Target="http://www.unical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zoomScaleNormal="100" zoomScalePageLayoutView="85" workbookViewId="0">
      <pane xSplit="9" ySplit="3" topLeftCell="P58" activePane="bottomRight" state="frozen"/>
      <selection pane="topRight" activeCell="J1" sqref="J1"/>
      <selection pane="bottomLeft" activeCell="A4" sqref="A4"/>
      <selection pane="bottomRight" activeCell="S40" sqref="S40"/>
    </sheetView>
  </sheetViews>
  <sheetFormatPr defaultRowHeight="12.75" x14ac:dyDescent="0.25"/>
  <cols>
    <col min="1" max="1" width="4" style="1" bestFit="1" customWidth="1"/>
    <col min="2" max="2" width="4.7109375" style="5" customWidth="1"/>
    <col min="3" max="3" width="21.85546875" style="3" bestFit="1" customWidth="1"/>
    <col min="4" max="4" width="28" style="4" customWidth="1"/>
    <col min="5" max="5" width="15.28515625" style="4" bestFit="1" customWidth="1"/>
    <col min="6" max="6" width="16.42578125" style="1" customWidth="1"/>
    <col min="7" max="7" width="0.5703125" style="5" customWidth="1"/>
    <col min="8" max="8" width="24.85546875" style="1" customWidth="1"/>
    <col min="9" max="9" width="9.85546875" style="1" bestFit="1" customWidth="1"/>
    <col min="10" max="10" width="4.5703125" style="1" customWidth="1"/>
    <col min="11" max="11" width="4.42578125" style="1" customWidth="1"/>
    <col min="12" max="12" width="4.5703125" style="1" customWidth="1"/>
    <col min="13" max="13" width="7.42578125" style="1" customWidth="1"/>
    <col min="14" max="14" width="5.5703125" style="1" customWidth="1"/>
    <col min="15" max="15" width="25.28515625" style="5" bestFit="1" customWidth="1"/>
    <col min="16" max="16" width="38.7109375" style="1" bestFit="1" customWidth="1"/>
    <col min="17" max="16384" width="9.140625" style="5"/>
  </cols>
  <sheetData>
    <row r="1" spans="1:16" s="6" customFormat="1" x14ac:dyDescent="0.25">
      <c r="A1" s="218" t="s">
        <v>119</v>
      </c>
      <c r="B1" s="218" t="s">
        <v>95</v>
      </c>
      <c r="C1" s="218"/>
      <c r="D1" s="218" t="s">
        <v>96</v>
      </c>
      <c r="E1" s="218" t="s">
        <v>97</v>
      </c>
      <c r="F1" s="218" t="s">
        <v>98</v>
      </c>
      <c r="G1" s="224" t="s">
        <v>0</v>
      </c>
      <c r="H1" s="218" t="s">
        <v>99</v>
      </c>
      <c r="I1" s="34" t="s">
        <v>1</v>
      </c>
      <c r="J1" s="218" t="s">
        <v>100</v>
      </c>
      <c r="K1" s="218"/>
      <c r="L1" s="218"/>
      <c r="M1" s="222" t="s">
        <v>118</v>
      </c>
      <c r="N1" s="222" t="s">
        <v>140</v>
      </c>
      <c r="O1" s="218" t="s">
        <v>4</v>
      </c>
      <c r="P1" s="230" t="s">
        <v>53</v>
      </c>
    </row>
    <row r="2" spans="1:16" s="6" customFormat="1" ht="63.75" thickBot="1" x14ac:dyDescent="0.3">
      <c r="A2" s="219"/>
      <c r="B2" s="219"/>
      <c r="C2" s="219"/>
      <c r="D2" s="219"/>
      <c r="E2" s="219"/>
      <c r="F2" s="219"/>
      <c r="G2" s="225"/>
      <c r="H2" s="226"/>
      <c r="I2" s="2" t="s">
        <v>2</v>
      </c>
      <c r="J2" s="21" t="s">
        <v>3</v>
      </c>
      <c r="K2" s="21" t="s">
        <v>65</v>
      </c>
      <c r="L2" s="21" t="s">
        <v>101</v>
      </c>
      <c r="M2" s="223"/>
      <c r="N2" s="223"/>
      <c r="O2" s="219"/>
      <c r="P2" s="231"/>
    </row>
    <row r="3" spans="1:16" ht="13.5" thickBot="1" x14ac:dyDescent="0.3">
      <c r="A3" s="227" t="s">
        <v>102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</row>
    <row r="4" spans="1:16" s="7" customFormat="1" x14ac:dyDescent="0.25">
      <c r="A4" s="42">
        <v>1</v>
      </c>
      <c r="B4" s="103" t="s">
        <v>70</v>
      </c>
      <c r="C4" s="98" t="s">
        <v>34</v>
      </c>
      <c r="D4" s="87" t="s">
        <v>136</v>
      </c>
      <c r="E4" s="20" t="s">
        <v>137</v>
      </c>
      <c r="F4" s="116" t="s">
        <v>138</v>
      </c>
      <c r="G4" s="27"/>
      <c r="H4" s="18" t="s">
        <v>14</v>
      </c>
      <c r="I4" s="33">
        <v>923</v>
      </c>
      <c r="J4" s="18">
        <v>2</v>
      </c>
      <c r="K4" s="18">
        <v>5</v>
      </c>
      <c r="L4" s="18" t="s">
        <v>89</v>
      </c>
      <c r="M4" s="18" t="s">
        <v>139</v>
      </c>
      <c r="N4" s="18" t="s">
        <v>15</v>
      </c>
      <c r="O4" s="105" t="s">
        <v>181</v>
      </c>
      <c r="P4" s="28" t="s">
        <v>141</v>
      </c>
    </row>
    <row r="5" spans="1:16" s="7" customFormat="1" x14ac:dyDescent="0.25">
      <c r="A5" s="181">
        <v>2</v>
      </c>
      <c r="B5" s="205" t="s">
        <v>71</v>
      </c>
      <c r="C5" s="212" t="s">
        <v>103</v>
      </c>
      <c r="D5" s="188" t="s">
        <v>11</v>
      </c>
      <c r="E5" s="216" t="s">
        <v>12</v>
      </c>
      <c r="F5" s="181" t="s">
        <v>13</v>
      </c>
      <c r="G5" s="181"/>
      <c r="H5" s="189" t="s">
        <v>5</v>
      </c>
      <c r="I5" s="189" t="s">
        <v>148</v>
      </c>
      <c r="J5" s="12">
        <v>2</v>
      </c>
      <c r="K5" s="12">
        <v>5</v>
      </c>
      <c r="L5" s="12">
        <v>1</v>
      </c>
      <c r="M5" s="201" t="s">
        <v>6</v>
      </c>
      <c r="N5" s="201" t="s">
        <v>7</v>
      </c>
      <c r="O5" s="198" t="s">
        <v>242</v>
      </c>
      <c r="P5" s="194" t="s">
        <v>64</v>
      </c>
    </row>
    <row r="6" spans="1:16" s="7" customFormat="1" x14ac:dyDescent="0.25">
      <c r="A6" s="181"/>
      <c r="B6" s="206"/>
      <c r="C6" s="213"/>
      <c r="D6" s="188"/>
      <c r="E6" s="216"/>
      <c r="F6" s="181"/>
      <c r="G6" s="181"/>
      <c r="H6" s="189"/>
      <c r="I6" s="189"/>
      <c r="J6" s="9">
        <v>2</v>
      </c>
      <c r="K6" s="9">
        <v>5</v>
      </c>
      <c r="L6" s="9">
        <v>2</v>
      </c>
      <c r="M6" s="201"/>
      <c r="N6" s="201"/>
      <c r="O6" s="200"/>
      <c r="P6" s="196"/>
    </row>
    <row r="7" spans="1:16" s="7" customFormat="1" x14ac:dyDescent="0.25">
      <c r="A7" s="41">
        <v>3</v>
      </c>
      <c r="B7" s="206"/>
      <c r="C7" s="213"/>
      <c r="D7" s="23" t="s">
        <v>120</v>
      </c>
      <c r="E7" s="17" t="s">
        <v>121</v>
      </c>
      <c r="F7" s="117" t="s">
        <v>122</v>
      </c>
      <c r="G7" s="9"/>
      <c r="H7" s="18" t="s">
        <v>14</v>
      </c>
      <c r="I7" s="30">
        <v>923</v>
      </c>
      <c r="J7" s="9">
        <v>1</v>
      </c>
      <c r="K7" s="9">
        <v>6</v>
      </c>
      <c r="L7" s="9">
        <v>1</v>
      </c>
      <c r="M7" s="12" t="s">
        <v>123</v>
      </c>
      <c r="N7" s="12" t="s">
        <v>15</v>
      </c>
      <c r="O7" s="12" t="s">
        <v>181</v>
      </c>
      <c r="P7" s="39" t="s">
        <v>124</v>
      </c>
    </row>
    <row r="8" spans="1:16" s="7" customFormat="1" x14ac:dyDescent="0.25">
      <c r="A8" s="181">
        <v>4</v>
      </c>
      <c r="B8" s="205" t="s">
        <v>72</v>
      </c>
      <c r="C8" s="212" t="s">
        <v>104</v>
      </c>
      <c r="D8" s="190" t="s">
        <v>143</v>
      </c>
      <c r="E8" s="220" t="s">
        <v>144</v>
      </c>
      <c r="F8" s="177" t="s">
        <v>145</v>
      </c>
      <c r="G8" s="36"/>
      <c r="H8" s="182" t="s">
        <v>19</v>
      </c>
      <c r="I8" s="182">
        <v>312</v>
      </c>
      <c r="J8" s="36">
        <v>1</v>
      </c>
      <c r="K8" s="36">
        <v>5</v>
      </c>
      <c r="L8" s="36">
        <v>1</v>
      </c>
      <c r="M8" s="37" t="s">
        <v>6</v>
      </c>
      <c r="N8" s="37" t="s">
        <v>7</v>
      </c>
      <c r="O8" s="198" t="s">
        <v>180</v>
      </c>
      <c r="P8" s="203" t="s">
        <v>146</v>
      </c>
    </row>
    <row r="9" spans="1:16" s="7" customFormat="1" x14ac:dyDescent="0.25">
      <c r="A9" s="181"/>
      <c r="B9" s="206"/>
      <c r="C9" s="213"/>
      <c r="D9" s="192"/>
      <c r="E9" s="221"/>
      <c r="F9" s="197"/>
      <c r="G9" s="36"/>
      <c r="H9" s="184"/>
      <c r="I9" s="184"/>
      <c r="J9" s="36">
        <v>1</v>
      </c>
      <c r="K9" s="36">
        <v>5</v>
      </c>
      <c r="L9" s="36">
        <v>2</v>
      </c>
      <c r="M9" s="37" t="s">
        <v>6</v>
      </c>
      <c r="N9" s="37" t="s">
        <v>7</v>
      </c>
      <c r="O9" s="199"/>
      <c r="P9" s="204"/>
    </row>
    <row r="10" spans="1:16" s="7" customFormat="1" x14ac:dyDescent="0.25">
      <c r="A10" s="41">
        <v>5</v>
      </c>
      <c r="B10" s="206"/>
      <c r="C10" s="213"/>
      <c r="D10" s="17" t="s">
        <v>20</v>
      </c>
      <c r="E10" s="17" t="s">
        <v>21</v>
      </c>
      <c r="F10" s="117" t="s">
        <v>22</v>
      </c>
      <c r="G10" s="9"/>
      <c r="H10" s="10" t="s">
        <v>19</v>
      </c>
      <c r="I10" s="30">
        <v>312</v>
      </c>
      <c r="J10" s="9">
        <v>1</v>
      </c>
      <c r="K10" s="9">
        <v>5</v>
      </c>
      <c r="L10" s="9">
        <v>2</v>
      </c>
      <c r="M10" s="12" t="s">
        <v>6</v>
      </c>
      <c r="N10" s="12" t="s">
        <v>7</v>
      </c>
      <c r="O10" s="199"/>
      <c r="P10" s="39" t="s">
        <v>56</v>
      </c>
    </row>
    <row r="11" spans="1:16" s="7" customFormat="1" x14ac:dyDescent="0.25">
      <c r="A11" s="160">
        <v>6</v>
      </c>
      <c r="B11" s="206"/>
      <c r="C11" s="213"/>
      <c r="D11" s="167" t="s">
        <v>238</v>
      </c>
      <c r="E11" s="167" t="s">
        <v>239</v>
      </c>
      <c r="F11" s="160" t="s">
        <v>240</v>
      </c>
      <c r="G11" s="160"/>
      <c r="H11" s="166" t="s">
        <v>19</v>
      </c>
      <c r="I11" s="166">
        <v>312</v>
      </c>
      <c r="J11" s="160">
        <v>2</v>
      </c>
      <c r="K11" s="160">
        <v>6</v>
      </c>
      <c r="L11" s="160">
        <v>2.2999999999999998</v>
      </c>
      <c r="M11" s="171" t="s">
        <v>6</v>
      </c>
      <c r="N11" s="171" t="s">
        <v>7</v>
      </c>
      <c r="O11" s="199"/>
      <c r="P11" s="162"/>
    </row>
    <row r="12" spans="1:16" s="7" customFormat="1" x14ac:dyDescent="0.25">
      <c r="A12" s="41">
        <v>7</v>
      </c>
      <c r="B12" s="215"/>
      <c r="C12" s="217"/>
      <c r="D12" s="90" t="s">
        <v>86</v>
      </c>
      <c r="E12" s="17" t="s">
        <v>87</v>
      </c>
      <c r="F12" s="117" t="s">
        <v>88</v>
      </c>
      <c r="G12" s="9"/>
      <c r="H12" s="10" t="s">
        <v>19</v>
      </c>
      <c r="I12" s="30">
        <v>312</v>
      </c>
      <c r="J12" s="9">
        <v>2</v>
      </c>
      <c r="K12" s="9">
        <v>20</v>
      </c>
      <c r="L12" s="9" t="s">
        <v>89</v>
      </c>
      <c r="M12" s="12" t="s">
        <v>90</v>
      </c>
      <c r="N12" s="12" t="s">
        <v>7</v>
      </c>
      <c r="O12" s="200"/>
      <c r="P12" s="39" t="s">
        <v>91</v>
      </c>
    </row>
    <row r="13" spans="1:16" s="7" customFormat="1" ht="15" x14ac:dyDescent="0.25">
      <c r="A13" s="41">
        <v>8</v>
      </c>
      <c r="B13" s="205" t="s">
        <v>73</v>
      </c>
      <c r="C13" s="212" t="s">
        <v>105</v>
      </c>
      <c r="D13" s="89" t="s">
        <v>126</v>
      </c>
      <c r="E13" s="17" t="s">
        <v>127</v>
      </c>
      <c r="F13" s="117" t="s">
        <v>128</v>
      </c>
      <c r="G13" s="9"/>
      <c r="H13" s="10" t="s">
        <v>14</v>
      </c>
      <c r="I13" s="30">
        <v>923</v>
      </c>
      <c r="J13" s="9">
        <v>2</v>
      </c>
      <c r="K13" s="9">
        <v>5</v>
      </c>
      <c r="L13" s="9">
        <v>1</v>
      </c>
      <c r="M13" s="12" t="s">
        <v>15</v>
      </c>
      <c r="N13" s="12" t="s">
        <v>15</v>
      </c>
      <c r="O13" s="12" t="s">
        <v>181</v>
      </c>
      <c r="P13" s="248" t="s">
        <v>129</v>
      </c>
    </row>
    <row r="14" spans="1:16" s="7" customFormat="1" x14ac:dyDescent="0.25">
      <c r="A14" s="181">
        <v>9</v>
      </c>
      <c r="B14" s="206"/>
      <c r="C14" s="213"/>
      <c r="D14" s="190" t="s">
        <v>23</v>
      </c>
      <c r="E14" s="220" t="s">
        <v>24</v>
      </c>
      <c r="F14" s="177" t="s">
        <v>142</v>
      </c>
      <c r="G14" s="29"/>
      <c r="H14" s="182" t="s">
        <v>5</v>
      </c>
      <c r="I14" s="35">
        <v>412</v>
      </c>
      <c r="J14" s="29">
        <v>2</v>
      </c>
      <c r="K14" s="29">
        <v>5</v>
      </c>
      <c r="L14" s="29">
        <v>1</v>
      </c>
      <c r="M14" s="31" t="s">
        <v>6</v>
      </c>
      <c r="N14" s="31" t="s">
        <v>7</v>
      </c>
      <c r="O14" s="198" t="s">
        <v>242</v>
      </c>
      <c r="P14" s="194" t="s">
        <v>62</v>
      </c>
    </row>
    <row r="15" spans="1:16" s="7" customFormat="1" x14ac:dyDescent="0.25">
      <c r="A15" s="181"/>
      <c r="B15" s="206"/>
      <c r="C15" s="213"/>
      <c r="D15" s="191"/>
      <c r="E15" s="232"/>
      <c r="F15" s="197"/>
      <c r="G15" s="29"/>
      <c r="H15" s="184"/>
      <c r="I15" s="30">
        <v>311</v>
      </c>
      <c r="J15" s="29">
        <v>2</v>
      </c>
      <c r="K15" s="29">
        <v>5</v>
      </c>
      <c r="L15" s="29">
        <v>2</v>
      </c>
      <c r="M15" s="31" t="s">
        <v>6</v>
      </c>
      <c r="N15" s="31" t="s">
        <v>7</v>
      </c>
      <c r="O15" s="200"/>
      <c r="P15" s="196"/>
    </row>
    <row r="16" spans="1:16" s="7" customFormat="1" x14ac:dyDescent="0.25">
      <c r="A16" s="181">
        <v>10</v>
      </c>
      <c r="B16" s="206"/>
      <c r="C16" s="213"/>
      <c r="D16" s="191"/>
      <c r="E16" s="232"/>
      <c r="F16" s="181" t="s">
        <v>25</v>
      </c>
      <c r="G16" s="181"/>
      <c r="H16" s="189" t="s">
        <v>19</v>
      </c>
      <c r="I16" s="189">
        <v>312</v>
      </c>
      <c r="J16" s="181">
        <v>2</v>
      </c>
      <c r="K16" s="181">
        <v>5</v>
      </c>
      <c r="L16" s="9">
        <v>1</v>
      </c>
      <c r="M16" s="201" t="s">
        <v>6</v>
      </c>
      <c r="N16" s="201" t="s">
        <v>7</v>
      </c>
      <c r="O16" s="201" t="s">
        <v>180</v>
      </c>
      <c r="P16" s="194" t="s">
        <v>62</v>
      </c>
    </row>
    <row r="17" spans="1:16" s="7" customFormat="1" x14ac:dyDescent="0.25">
      <c r="A17" s="181"/>
      <c r="B17" s="215"/>
      <c r="C17" s="217"/>
      <c r="D17" s="192"/>
      <c r="E17" s="221"/>
      <c r="F17" s="181"/>
      <c r="G17" s="181"/>
      <c r="H17" s="189"/>
      <c r="I17" s="189"/>
      <c r="J17" s="181"/>
      <c r="K17" s="181"/>
      <c r="L17" s="9">
        <v>2</v>
      </c>
      <c r="M17" s="201"/>
      <c r="N17" s="201"/>
      <c r="O17" s="201"/>
      <c r="P17" s="196"/>
    </row>
    <row r="18" spans="1:16" s="7" customFormat="1" x14ac:dyDescent="0.25">
      <c r="A18" s="41">
        <v>11</v>
      </c>
      <c r="B18" s="11" t="s">
        <v>74</v>
      </c>
      <c r="C18" s="8" t="s">
        <v>106</v>
      </c>
      <c r="D18" s="19" t="s">
        <v>26</v>
      </c>
      <c r="E18" s="17" t="s">
        <v>27</v>
      </c>
      <c r="F18" s="117" t="s">
        <v>28</v>
      </c>
      <c r="G18" s="9"/>
      <c r="H18" s="10" t="s">
        <v>19</v>
      </c>
      <c r="I18" s="35">
        <v>312</v>
      </c>
      <c r="J18" s="9">
        <v>2</v>
      </c>
      <c r="K18" s="9">
        <v>5</v>
      </c>
      <c r="L18" s="9">
        <v>2</v>
      </c>
      <c r="M18" s="12" t="s">
        <v>6</v>
      </c>
      <c r="N18" s="12" t="s">
        <v>6</v>
      </c>
      <c r="O18" s="91" t="s">
        <v>180</v>
      </c>
      <c r="P18" s="43" t="s">
        <v>153</v>
      </c>
    </row>
    <row r="19" spans="1:16" s="7" customFormat="1" x14ac:dyDescent="0.25">
      <c r="A19" s="110">
        <v>12</v>
      </c>
      <c r="B19" s="108" t="s">
        <v>206</v>
      </c>
      <c r="C19" s="109" t="s">
        <v>34</v>
      </c>
      <c r="D19" s="73" t="s">
        <v>204</v>
      </c>
      <c r="E19" s="114" t="s">
        <v>203</v>
      </c>
      <c r="F19" s="117" t="s">
        <v>202</v>
      </c>
      <c r="G19" s="110"/>
      <c r="H19" s="113" t="s">
        <v>19</v>
      </c>
      <c r="I19" s="111">
        <v>312</v>
      </c>
      <c r="J19" s="110">
        <v>4</v>
      </c>
      <c r="K19" s="110">
        <v>5</v>
      </c>
      <c r="L19" s="110" t="s">
        <v>200</v>
      </c>
      <c r="M19" s="112" t="s">
        <v>201</v>
      </c>
      <c r="N19" s="112" t="s">
        <v>201</v>
      </c>
      <c r="O19" s="112" t="s">
        <v>180</v>
      </c>
      <c r="P19" s="121"/>
    </row>
    <row r="20" spans="1:16" s="7" customFormat="1" ht="25.5" x14ac:dyDescent="0.25">
      <c r="A20" s="41">
        <v>13</v>
      </c>
      <c r="B20" s="108" t="s">
        <v>76</v>
      </c>
      <c r="C20" s="115" t="s">
        <v>205</v>
      </c>
      <c r="D20" s="25" t="s">
        <v>125</v>
      </c>
      <c r="E20" s="12" t="s">
        <v>92</v>
      </c>
      <c r="F20" s="120" t="s">
        <v>93</v>
      </c>
      <c r="G20" s="22"/>
      <c r="H20" s="9" t="s">
        <v>14</v>
      </c>
      <c r="I20" s="29">
        <v>923</v>
      </c>
      <c r="J20" s="9">
        <v>3</v>
      </c>
      <c r="K20" s="9">
        <v>5</v>
      </c>
      <c r="L20" s="9" t="s">
        <v>89</v>
      </c>
      <c r="M20" s="12">
        <v>3</v>
      </c>
      <c r="N20" s="12" t="s">
        <v>151</v>
      </c>
      <c r="O20" s="12" t="s">
        <v>182</v>
      </c>
      <c r="P20" s="40" t="s">
        <v>94</v>
      </c>
    </row>
    <row r="21" spans="1:16" s="7" customFormat="1" x14ac:dyDescent="0.25">
      <c r="A21" s="177">
        <v>14</v>
      </c>
      <c r="B21" s="207" t="s">
        <v>77</v>
      </c>
      <c r="C21" s="214" t="s">
        <v>108</v>
      </c>
      <c r="D21" s="216" t="s">
        <v>8</v>
      </c>
      <c r="E21" s="188" t="s">
        <v>9</v>
      </c>
      <c r="F21" s="181" t="s">
        <v>10</v>
      </c>
      <c r="G21" s="181"/>
      <c r="H21" s="189" t="s">
        <v>5</v>
      </c>
      <c r="I21" s="189" t="s">
        <v>148</v>
      </c>
      <c r="J21" s="12">
        <v>2</v>
      </c>
      <c r="K21" s="12">
        <v>5</v>
      </c>
      <c r="L21" s="12">
        <v>1</v>
      </c>
      <c r="M21" s="201" t="s">
        <v>6</v>
      </c>
      <c r="N21" s="201" t="s">
        <v>7</v>
      </c>
      <c r="O21" s="201" t="s">
        <v>242</v>
      </c>
      <c r="P21" s="203" t="s">
        <v>63</v>
      </c>
    </row>
    <row r="22" spans="1:16" s="7" customFormat="1" x14ac:dyDescent="0.25">
      <c r="A22" s="197"/>
      <c r="B22" s="207"/>
      <c r="C22" s="214"/>
      <c r="D22" s="216"/>
      <c r="E22" s="188"/>
      <c r="F22" s="181"/>
      <c r="G22" s="181"/>
      <c r="H22" s="189"/>
      <c r="I22" s="189"/>
      <c r="J22" s="12">
        <v>2</v>
      </c>
      <c r="K22" s="12">
        <v>5</v>
      </c>
      <c r="L22" s="12">
        <v>2</v>
      </c>
      <c r="M22" s="201"/>
      <c r="N22" s="201"/>
      <c r="O22" s="201"/>
      <c r="P22" s="202"/>
    </row>
    <row r="23" spans="1:16" s="7" customFormat="1" x14ac:dyDescent="0.25">
      <c r="A23" s="41">
        <v>15</v>
      </c>
      <c r="B23" s="207"/>
      <c r="C23" s="214"/>
      <c r="D23" s="188" t="s">
        <v>66</v>
      </c>
      <c r="E23" s="188" t="s">
        <v>67</v>
      </c>
      <c r="F23" s="181" t="s">
        <v>68</v>
      </c>
      <c r="G23" s="181"/>
      <c r="H23" s="10" t="s">
        <v>19</v>
      </c>
      <c r="I23" s="30">
        <v>312</v>
      </c>
      <c r="J23" s="12">
        <v>2</v>
      </c>
      <c r="K23" s="12">
        <v>5</v>
      </c>
      <c r="L23" s="12">
        <v>1</v>
      </c>
      <c r="M23" s="12" t="s">
        <v>15</v>
      </c>
      <c r="N23" s="12" t="s">
        <v>7</v>
      </c>
      <c r="O23" s="91" t="s">
        <v>180</v>
      </c>
      <c r="P23" s="202" t="s">
        <v>69</v>
      </c>
    </row>
    <row r="24" spans="1:16" s="7" customFormat="1" ht="25.5" x14ac:dyDescent="0.25">
      <c r="A24" s="41">
        <v>16</v>
      </c>
      <c r="B24" s="207"/>
      <c r="C24" s="214"/>
      <c r="D24" s="188"/>
      <c r="E24" s="188"/>
      <c r="F24" s="181"/>
      <c r="G24" s="181"/>
      <c r="H24" s="9" t="s">
        <v>14</v>
      </c>
      <c r="I24" s="29">
        <v>923</v>
      </c>
      <c r="J24" s="9">
        <v>2</v>
      </c>
      <c r="K24" s="9">
        <v>5</v>
      </c>
      <c r="L24" s="9">
        <v>1</v>
      </c>
      <c r="M24" s="12" t="s">
        <v>15</v>
      </c>
      <c r="N24" s="12" t="s">
        <v>7</v>
      </c>
      <c r="O24" s="91" t="s">
        <v>182</v>
      </c>
      <c r="P24" s="202"/>
    </row>
    <row r="25" spans="1:16" s="7" customFormat="1" ht="25.5" x14ac:dyDescent="0.25">
      <c r="A25" s="127">
        <v>17</v>
      </c>
      <c r="B25" s="131" t="s">
        <v>78</v>
      </c>
      <c r="C25" s="130" t="s">
        <v>33</v>
      </c>
      <c r="D25" s="128" t="s">
        <v>215</v>
      </c>
      <c r="E25" s="128" t="s">
        <v>217</v>
      </c>
      <c r="F25" s="127" t="s">
        <v>216</v>
      </c>
      <c r="G25" s="127"/>
      <c r="H25" s="127" t="s">
        <v>218</v>
      </c>
      <c r="I25" s="127">
        <v>311</v>
      </c>
      <c r="J25" s="127">
        <v>5</v>
      </c>
      <c r="K25" s="127">
        <v>5</v>
      </c>
      <c r="L25" s="127">
        <v>1.2</v>
      </c>
      <c r="M25" s="133" t="s">
        <v>151</v>
      </c>
      <c r="N25" s="133" t="s">
        <v>151</v>
      </c>
      <c r="O25" s="133" t="s">
        <v>242</v>
      </c>
      <c r="P25" s="132"/>
    </row>
    <row r="26" spans="1:16" s="7" customFormat="1" ht="25.5" x14ac:dyDescent="0.25">
      <c r="A26" s="41">
        <v>18</v>
      </c>
      <c r="B26" s="11" t="s">
        <v>112</v>
      </c>
      <c r="C26" s="8" t="s">
        <v>113</v>
      </c>
      <c r="D26" s="24" t="s">
        <v>114</v>
      </c>
      <c r="E26" s="13" t="s">
        <v>115</v>
      </c>
      <c r="F26" s="117" t="s">
        <v>116</v>
      </c>
      <c r="G26" s="9"/>
      <c r="H26" s="9" t="s">
        <v>14</v>
      </c>
      <c r="I26" s="32">
        <v>762</v>
      </c>
      <c r="J26" s="9">
        <v>2</v>
      </c>
      <c r="K26" s="9">
        <v>5</v>
      </c>
      <c r="L26" s="13">
        <v>1</v>
      </c>
      <c r="M26" s="9" t="s">
        <v>6</v>
      </c>
      <c r="N26" s="26" t="s">
        <v>6</v>
      </c>
      <c r="O26" s="91" t="s">
        <v>182</v>
      </c>
      <c r="P26" s="39" t="s">
        <v>117</v>
      </c>
    </row>
    <row r="27" spans="1:16" s="7" customFormat="1" x14ac:dyDescent="0.25">
      <c r="A27" s="177">
        <v>19</v>
      </c>
      <c r="B27" s="205" t="s">
        <v>78</v>
      </c>
      <c r="C27" s="212" t="s">
        <v>33</v>
      </c>
      <c r="D27" s="179" t="s">
        <v>132</v>
      </c>
      <c r="E27" s="13" t="s">
        <v>133</v>
      </c>
      <c r="F27" s="177" t="s">
        <v>130</v>
      </c>
      <c r="G27" s="9"/>
      <c r="H27" s="177" t="s">
        <v>131</v>
      </c>
      <c r="I27" s="179">
        <v>923</v>
      </c>
      <c r="J27" s="9">
        <v>2</v>
      </c>
      <c r="K27" s="9">
        <v>5</v>
      </c>
      <c r="L27" s="13">
        <v>1</v>
      </c>
      <c r="M27" s="9">
        <v>1</v>
      </c>
      <c r="N27" s="9" t="s">
        <v>7</v>
      </c>
      <c r="O27" s="198" t="s">
        <v>182</v>
      </c>
      <c r="P27" s="194" t="s">
        <v>135</v>
      </c>
    </row>
    <row r="28" spans="1:16" s="7" customFormat="1" ht="25.5" x14ac:dyDescent="0.25">
      <c r="A28" s="178"/>
      <c r="B28" s="206"/>
      <c r="C28" s="213"/>
      <c r="D28" s="180"/>
      <c r="E28" s="15" t="s">
        <v>134</v>
      </c>
      <c r="F28" s="178"/>
      <c r="G28" s="16"/>
      <c r="H28" s="178"/>
      <c r="I28" s="180"/>
      <c r="J28" s="135">
        <v>2</v>
      </c>
      <c r="K28" s="135">
        <v>5</v>
      </c>
      <c r="L28" s="138">
        <v>1</v>
      </c>
      <c r="M28" s="135">
        <v>1</v>
      </c>
      <c r="N28" s="135" t="s">
        <v>7</v>
      </c>
      <c r="O28" s="199"/>
      <c r="P28" s="211"/>
    </row>
    <row r="29" spans="1:16" s="7" customFormat="1" ht="15" x14ac:dyDescent="0.25">
      <c r="A29" s="152">
        <v>20</v>
      </c>
      <c r="B29" s="139" t="s">
        <v>76</v>
      </c>
      <c r="C29" s="134" t="s">
        <v>205</v>
      </c>
      <c r="D29" s="136" t="s">
        <v>224</v>
      </c>
      <c r="E29" s="136" t="s">
        <v>225</v>
      </c>
      <c r="F29" s="137" t="s">
        <v>226</v>
      </c>
      <c r="G29" s="137"/>
      <c r="H29" s="137" t="s">
        <v>5</v>
      </c>
      <c r="I29" s="136">
        <v>412.31099999999998</v>
      </c>
      <c r="J29" s="137">
        <v>2</v>
      </c>
      <c r="K29" s="137">
        <v>5</v>
      </c>
      <c r="L29" s="136">
        <v>1.2</v>
      </c>
      <c r="M29" s="137" t="s">
        <v>6</v>
      </c>
      <c r="N29" s="137" t="s">
        <v>6</v>
      </c>
      <c r="O29" s="140" t="s">
        <v>242</v>
      </c>
      <c r="P29" s="141" t="s">
        <v>227</v>
      </c>
    </row>
    <row r="30" spans="1:16" s="7" customFormat="1" ht="15" customHeight="1" x14ac:dyDescent="0.25">
      <c r="A30" s="160">
        <v>21</v>
      </c>
      <c r="B30" s="161" t="s">
        <v>72</v>
      </c>
      <c r="C30" s="168" t="s">
        <v>199</v>
      </c>
      <c r="D30" s="165" t="s">
        <v>238</v>
      </c>
      <c r="E30" s="165" t="s">
        <v>239</v>
      </c>
      <c r="F30" s="158" t="s">
        <v>240</v>
      </c>
      <c r="G30" s="160"/>
      <c r="H30" s="160" t="s">
        <v>218</v>
      </c>
      <c r="I30" s="163">
        <v>311</v>
      </c>
      <c r="J30" s="160">
        <v>2</v>
      </c>
      <c r="K30" s="160">
        <v>6</v>
      </c>
      <c r="L30" s="163">
        <v>2.2999999999999998</v>
      </c>
      <c r="M30" s="160" t="s">
        <v>6</v>
      </c>
      <c r="N30" s="160" t="s">
        <v>7</v>
      </c>
      <c r="O30" s="171" t="s">
        <v>242</v>
      </c>
      <c r="P30" s="164" t="s">
        <v>241</v>
      </c>
    </row>
    <row r="31" spans="1:16" s="7" customFormat="1" ht="25.5" x14ac:dyDescent="0.25">
      <c r="A31" s="142">
        <v>22</v>
      </c>
      <c r="B31" s="155" t="s">
        <v>231</v>
      </c>
      <c r="C31" s="156" t="s">
        <v>209</v>
      </c>
      <c r="D31" s="154" t="s">
        <v>237</v>
      </c>
      <c r="E31" s="154" t="s">
        <v>236</v>
      </c>
      <c r="F31" s="157" t="s">
        <v>232</v>
      </c>
      <c r="G31" s="152"/>
      <c r="H31" s="154" t="s">
        <v>233</v>
      </c>
      <c r="I31" s="154">
        <v>610</v>
      </c>
      <c r="J31" s="152">
        <v>2</v>
      </c>
      <c r="K31" s="152">
        <v>5</v>
      </c>
      <c r="L31" s="154">
        <v>1</v>
      </c>
      <c r="M31" s="152" t="s">
        <v>6</v>
      </c>
      <c r="N31" s="152" t="s">
        <v>6</v>
      </c>
      <c r="O31" s="153" t="s">
        <v>234</v>
      </c>
      <c r="P31" s="141" t="s">
        <v>235</v>
      </c>
    </row>
    <row r="32" spans="1:16" ht="13.5" thickBot="1" x14ac:dyDescent="0.3">
      <c r="A32" s="208" t="s">
        <v>109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10"/>
    </row>
    <row r="33" spans="1:16" s="7" customFormat="1" x14ac:dyDescent="0.25">
      <c r="A33" s="185">
        <v>1</v>
      </c>
      <c r="B33" s="205" t="s">
        <v>72</v>
      </c>
      <c r="C33" s="212" t="s">
        <v>104</v>
      </c>
      <c r="D33" s="190" t="s">
        <v>143</v>
      </c>
      <c r="E33" s="220" t="s">
        <v>144</v>
      </c>
      <c r="F33" s="177" t="s">
        <v>145</v>
      </c>
      <c r="G33" s="36"/>
      <c r="H33" s="182" t="s">
        <v>147</v>
      </c>
      <c r="I33" s="182">
        <v>222</v>
      </c>
      <c r="J33" s="36">
        <v>1</v>
      </c>
      <c r="K33" s="36">
        <v>5</v>
      </c>
      <c r="L33" s="36">
        <v>1</v>
      </c>
      <c r="M33" s="37" t="s">
        <v>6</v>
      </c>
      <c r="N33" s="37" t="s">
        <v>7</v>
      </c>
      <c r="O33" s="198" t="s">
        <v>176</v>
      </c>
      <c r="P33" s="202" t="s">
        <v>146</v>
      </c>
    </row>
    <row r="34" spans="1:16" s="7" customFormat="1" x14ac:dyDescent="0.25">
      <c r="A34" s="186"/>
      <c r="B34" s="206"/>
      <c r="C34" s="213"/>
      <c r="D34" s="191"/>
      <c r="E34" s="232"/>
      <c r="F34" s="178"/>
      <c r="G34" s="63"/>
      <c r="H34" s="183"/>
      <c r="I34" s="183"/>
      <c r="J34" s="63">
        <v>1</v>
      </c>
      <c r="K34" s="63">
        <v>5</v>
      </c>
      <c r="L34" s="63">
        <v>2</v>
      </c>
      <c r="M34" s="74" t="s">
        <v>6</v>
      </c>
      <c r="N34" s="74" t="s">
        <v>7</v>
      </c>
      <c r="O34" s="199"/>
      <c r="P34" s="202"/>
    </row>
    <row r="35" spans="1:16" s="7" customFormat="1" x14ac:dyDescent="0.25">
      <c r="A35" s="176"/>
      <c r="B35" s="206"/>
      <c r="C35" s="213"/>
      <c r="D35" s="192"/>
      <c r="E35" s="221"/>
      <c r="F35" s="197"/>
      <c r="G35" s="63"/>
      <c r="H35" s="184"/>
      <c r="I35" s="184"/>
      <c r="J35" s="63">
        <v>1</v>
      </c>
      <c r="K35" s="63">
        <v>5</v>
      </c>
      <c r="L35" s="63">
        <v>3</v>
      </c>
      <c r="M35" s="74" t="s">
        <v>6</v>
      </c>
      <c r="N35" s="74" t="s">
        <v>7</v>
      </c>
      <c r="O35" s="200"/>
      <c r="P35" s="202"/>
    </row>
    <row r="36" spans="1:16" s="7" customFormat="1" ht="15" x14ac:dyDescent="0.25">
      <c r="A36" s="173">
        <v>2</v>
      </c>
      <c r="B36" s="206"/>
      <c r="C36" s="213"/>
      <c r="D36" s="172" t="s">
        <v>238</v>
      </c>
      <c r="E36" s="170" t="s">
        <v>239</v>
      </c>
      <c r="F36" s="159" t="s">
        <v>240</v>
      </c>
      <c r="G36" s="160"/>
      <c r="H36" s="169" t="s">
        <v>29</v>
      </c>
      <c r="I36" s="169">
        <v>222</v>
      </c>
      <c r="J36" s="160">
        <v>2</v>
      </c>
      <c r="K36" s="160">
        <v>6</v>
      </c>
      <c r="L36" s="160">
        <v>2.2999999999999998</v>
      </c>
      <c r="M36" s="171" t="s">
        <v>6</v>
      </c>
      <c r="N36" s="171" t="s">
        <v>7</v>
      </c>
      <c r="O36" s="174" t="s">
        <v>176</v>
      </c>
      <c r="P36" s="248" t="s">
        <v>241</v>
      </c>
    </row>
    <row r="37" spans="1:16" s="7" customFormat="1" ht="25.5" x14ac:dyDescent="0.25">
      <c r="A37" s="68">
        <v>3</v>
      </c>
      <c r="B37" s="206"/>
      <c r="C37" s="213"/>
      <c r="D37" s="64" t="s">
        <v>16</v>
      </c>
      <c r="E37" s="64" t="s">
        <v>17</v>
      </c>
      <c r="F37" s="117" t="s">
        <v>18</v>
      </c>
      <c r="G37" s="63"/>
      <c r="H37" s="75" t="s">
        <v>82</v>
      </c>
      <c r="I37" s="75">
        <v>311</v>
      </c>
      <c r="J37" s="67">
        <v>2</v>
      </c>
      <c r="K37" s="63">
        <v>5</v>
      </c>
      <c r="L37" s="63">
        <v>1</v>
      </c>
      <c r="M37" s="63" t="s">
        <v>6</v>
      </c>
      <c r="N37" s="63" t="s">
        <v>7</v>
      </c>
      <c r="O37" s="64" t="s">
        <v>175</v>
      </c>
      <c r="P37" s="62" t="s">
        <v>61</v>
      </c>
    </row>
    <row r="38" spans="1:16" s="7" customFormat="1" ht="15" customHeight="1" x14ac:dyDescent="0.25">
      <c r="A38" s="185">
        <v>4</v>
      </c>
      <c r="B38" s="206"/>
      <c r="C38" s="213"/>
      <c r="D38" s="179" t="s">
        <v>20</v>
      </c>
      <c r="E38" s="179" t="s">
        <v>21</v>
      </c>
      <c r="F38" s="177" t="s">
        <v>22</v>
      </c>
      <c r="G38" s="106"/>
      <c r="H38" s="177" t="s">
        <v>29</v>
      </c>
      <c r="I38" s="177">
        <v>222</v>
      </c>
      <c r="J38" s="205">
        <v>1</v>
      </c>
      <c r="K38" s="177">
        <v>5</v>
      </c>
      <c r="L38" s="106">
        <v>1</v>
      </c>
      <c r="M38" s="177" t="s">
        <v>6</v>
      </c>
      <c r="N38" s="177"/>
      <c r="O38" s="179" t="s">
        <v>176</v>
      </c>
      <c r="P38" s="107"/>
    </row>
    <row r="39" spans="1:16" s="7" customFormat="1" x14ac:dyDescent="0.25">
      <c r="A39" s="176"/>
      <c r="B39" s="206"/>
      <c r="C39" s="213"/>
      <c r="D39" s="193"/>
      <c r="E39" s="193"/>
      <c r="F39" s="197"/>
      <c r="G39" s="106"/>
      <c r="H39" s="197"/>
      <c r="I39" s="197"/>
      <c r="J39" s="215"/>
      <c r="K39" s="197"/>
      <c r="L39" s="106">
        <v>2</v>
      </c>
      <c r="M39" s="197"/>
      <c r="N39" s="197"/>
      <c r="O39" s="193"/>
      <c r="P39" s="107"/>
    </row>
    <row r="40" spans="1:16" s="7" customFormat="1" x14ac:dyDescent="0.25">
      <c r="A40" s="187">
        <v>5</v>
      </c>
      <c r="B40" s="206"/>
      <c r="C40" s="213"/>
      <c r="D40" s="216" t="s">
        <v>20</v>
      </c>
      <c r="E40" s="216" t="s">
        <v>21</v>
      </c>
      <c r="F40" s="181" t="s">
        <v>22</v>
      </c>
      <c r="G40" s="181"/>
      <c r="H40" s="182" t="s">
        <v>152</v>
      </c>
      <c r="I40" s="182">
        <v>226</v>
      </c>
      <c r="J40" s="177">
        <v>1</v>
      </c>
      <c r="K40" s="177">
        <v>5</v>
      </c>
      <c r="L40" s="63">
        <v>1</v>
      </c>
      <c r="M40" s="198" t="s">
        <v>6</v>
      </c>
      <c r="N40" s="177" t="s">
        <v>7</v>
      </c>
      <c r="O40" s="179" t="s">
        <v>174</v>
      </c>
      <c r="P40" s="194" t="s">
        <v>56</v>
      </c>
    </row>
    <row r="41" spans="1:16" s="7" customFormat="1" x14ac:dyDescent="0.25">
      <c r="A41" s="187"/>
      <c r="B41" s="206"/>
      <c r="C41" s="213"/>
      <c r="D41" s="216"/>
      <c r="E41" s="216"/>
      <c r="F41" s="181"/>
      <c r="G41" s="181"/>
      <c r="H41" s="184"/>
      <c r="I41" s="184"/>
      <c r="J41" s="197"/>
      <c r="K41" s="197"/>
      <c r="L41" s="63">
        <v>2</v>
      </c>
      <c r="M41" s="200"/>
      <c r="N41" s="197"/>
      <c r="O41" s="193"/>
      <c r="P41" s="196"/>
    </row>
    <row r="42" spans="1:16" s="7" customFormat="1" ht="38.25" x14ac:dyDescent="0.25">
      <c r="A42" s="68">
        <v>6</v>
      </c>
      <c r="B42" s="67" t="s">
        <v>74</v>
      </c>
      <c r="C42" s="71" t="s">
        <v>106</v>
      </c>
      <c r="D42" s="73" t="s">
        <v>26</v>
      </c>
      <c r="E42" s="72" t="s">
        <v>27</v>
      </c>
      <c r="F42" s="117" t="s">
        <v>28</v>
      </c>
      <c r="G42" s="63"/>
      <c r="H42" s="70" t="s">
        <v>150</v>
      </c>
      <c r="I42" s="70" t="s">
        <v>149</v>
      </c>
      <c r="J42" s="63">
        <v>2</v>
      </c>
      <c r="K42" s="63">
        <v>5</v>
      </c>
      <c r="L42" s="63">
        <v>1</v>
      </c>
      <c r="M42" s="74" t="s">
        <v>6</v>
      </c>
      <c r="N42" s="74" t="s">
        <v>7</v>
      </c>
      <c r="O42" s="74" t="s">
        <v>229</v>
      </c>
      <c r="P42" s="79" t="s">
        <v>153</v>
      </c>
    </row>
    <row r="43" spans="1:16" s="7" customFormat="1" x14ac:dyDescent="0.25">
      <c r="A43" s="187">
        <v>7</v>
      </c>
      <c r="B43" s="205" t="s">
        <v>79</v>
      </c>
      <c r="C43" s="214" t="s">
        <v>110</v>
      </c>
      <c r="D43" s="188" t="s">
        <v>30</v>
      </c>
      <c r="E43" s="188" t="s">
        <v>31</v>
      </c>
      <c r="F43" s="181" t="s">
        <v>32</v>
      </c>
      <c r="G43" s="181"/>
      <c r="H43" s="181" t="s">
        <v>29</v>
      </c>
      <c r="I43" s="181">
        <v>222</v>
      </c>
      <c r="J43" s="63">
        <v>2</v>
      </c>
      <c r="K43" s="63">
        <v>5</v>
      </c>
      <c r="L43" s="63">
        <v>1</v>
      </c>
      <c r="M43" s="181" t="s">
        <v>6</v>
      </c>
      <c r="N43" s="181" t="s">
        <v>7</v>
      </c>
      <c r="O43" s="181" t="s">
        <v>176</v>
      </c>
      <c r="P43" s="194" t="s">
        <v>57</v>
      </c>
    </row>
    <row r="44" spans="1:16" s="7" customFormat="1" x14ac:dyDescent="0.25">
      <c r="A44" s="187"/>
      <c r="B44" s="206"/>
      <c r="C44" s="214"/>
      <c r="D44" s="188"/>
      <c r="E44" s="188"/>
      <c r="F44" s="181"/>
      <c r="G44" s="181"/>
      <c r="H44" s="181"/>
      <c r="I44" s="181"/>
      <c r="J44" s="63">
        <v>2</v>
      </c>
      <c r="K44" s="63">
        <v>5</v>
      </c>
      <c r="L44" s="63">
        <v>2</v>
      </c>
      <c r="M44" s="181"/>
      <c r="N44" s="181"/>
      <c r="O44" s="181"/>
      <c r="P44" s="195"/>
    </row>
    <row r="45" spans="1:16" s="7" customFormat="1" x14ac:dyDescent="0.25">
      <c r="A45" s="187"/>
      <c r="B45" s="215"/>
      <c r="C45" s="214"/>
      <c r="D45" s="188"/>
      <c r="E45" s="188"/>
      <c r="F45" s="181"/>
      <c r="G45" s="181"/>
      <c r="H45" s="181"/>
      <c r="I45" s="181"/>
      <c r="J45" s="9">
        <v>1</v>
      </c>
      <c r="K45" s="9">
        <v>5</v>
      </c>
      <c r="L45" s="9">
        <v>3</v>
      </c>
      <c r="M45" s="181"/>
      <c r="N45" s="181"/>
      <c r="O45" s="181"/>
      <c r="P45" s="196"/>
    </row>
    <row r="46" spans="1:16" s="7" customFormat="1" x14ac:dyDescent="0.25">
      <c r="A46" s="185">
        <v>8</v>
      </c>
      <c r="B46" s="205" t="s">
        <v>75</v>
      </c>
      <c r="C46" s="212" t="s">
        <v>107</v>
      </c>
      <c r="D46" s="188" t="s">
        <v>49</v>
      </c>
      <c r="E46" s="188" t="s">
        <v>50</v>
      </c>
      <c r="F46" s="188" t="s">
        <v>51</v>
      </c>
      <c r="G46" s="181"/>
      <c r="H46" s="189" t="s">
        <v>52</v>
      </c>
      <c r="I46" s="189">
        <v>226</v>
      </c>
      <c r="J46" s="181">
        <v>4</v>
      </c>
      <c r="K46" s="9">
        <v>5</v>
      </c>
      <c r="L46" s="9">
        <v>1</v>
      </c>
      <c r="M46" s="181" t="s">
        <v>6</v>
      </c>
      <c r="N46" s="181" t="s">
        <v>7</v>
      </c>
      <c r="O46" s="188" t="s">
        <v>174</v>
      </c>
      <c r="P46" s="194" t="s">
        <v>60</v>
      </c>
    </row>
    <row r="47" spans="1:16" s="7" customFormat="1" x14ac:dyDescent="0.25">
      <c r="A47" s="186"/>
      <c r="B47" s="206"/>
      <c r="C47" s="213"/>
      <c r="D47" s="188"/>
      <c r="E47" s="188"/>
      <c r="F47" s="188"/>
      <c r="G47" s="181"/>
      <c r="H47" s="189"/>
      <c r="I47" s="189"/>
      <c r="J47" s="181"/>
      <c r="K47" s="9">
        <v>5</v>
      </c>
      <c r="L47" s="9">
        <v>2</v>
      </c>
      <c r="M47" s="181"/>
      <c r="N47" s="181"/>
      <c r="O47" s="188"/>
      <c r="P47" s="195"/>
    </row>
    <row r="48" spans="1:16" s="7" customFormat="1" x14ac:dyDescent="0.25">
      <c r="A48" s="176"/>
      <c r="B48" s="206"/>
      <c r="C48" s="213"/>
      <c r="D48" s="188"/>
      <c r="E48" s="188"/>
      <c r="F48" s="188"/>
      <c r="G48" s="181"/>
      <c r="H48" s="189"/>
      <c r="I48" s="189"/>
      <c r="J48" s="181"/>
      <c r="K48" s="9">
        <v>5</v>
      </c>
      <c r="L48" s="9">
        <v>3</v>
      </c>
      <c r="M48" s="181"/>
      <c r="N48" s="181"/>
      <c r="O48" s="188"/>
      <c r="P48" s="196"/>
    </row>
    <row r="49" spans="1:16" s="7" customFormat="1" x14ac:dyDescent="0.25">
      <c r="A49" s="187">
        <v>9</v>
      </c>
      <c r="B49" s="206"/>
      <c r="C49" s="213"/>
      <c r="D49" s="188" t="s">
        <v>35</v>
      </c>
      <c r="E49" s="188" t="s">
        <v>36</v>
      </c>
      <c r="F49" s="188" t="s">
        <v>37</v>
      </c>
      <c r="G49" s="181"/>
      <c r="H49" s="181" t="s">
        <v>29</v>
      </c>
      <c r="I49" s="181">
        <v>222</v>
      </c>
      <c r="J49" s="181">
        <v>1</v>
      </c>
      <c r="K49" s="181">
        <v>5</v>
      </c>
      <c r="L49" s="9">
        <v>1</v>
      </c>
      <c r="M49" s="181" t="s">
        <v>6</v>
      </c>
      <c r="N49" s="181" t="s">
        <v>7</v>
      </c>
      <c r="O49" s="181" t="s">
        <v>176</v>
      </c>
      <c r="P49" s="194" t="s">
        <v>58</v>
      </c>
    </row>
    <row r="50" spans="1:16" s="7" customFormat="1" x14ac:dyDescent="0.25">
      <c r="A50" s="187"/>
      <c r="B50" s="206"/>
      <c r="C50" s="213"/>
      <c r="D50" s="188"/>
      <c r="E50" s="188"/>
      <c r="F50" s="188"/>
      <c r="G50" s="181"/>
      <c r="H50" s="181"/>
      <c r="I50" s="181"/>
      <c r="J50" s="181"/>
      <c r="K50" s="181"/>
      <c r="L50" s="9">
        <v>2</v>
      </c>
      <c r="M50" s="181"/>
      <c r="N50" s="181"/>
      <c r="O50" s="181"/>
      <c r="P50" s="195"/>
    </row>
    <row r="51" spans="1:16" s="7" customFormat="1" x14ac:dyDescent="0.25">
      <c r="A51" s="187"/>
      <c r="B51" s="206"/>
      <c r="C51" s="213"/>
      <c r="D51" s="188"/>
      <c r="E51" s="188"/>
      <c r="F51" s="188"/>
      <c r="G51" s="181"/>
      <c r="H51" s="181"/>
      <c r="I51" s="181"/>
      <c r="J51" s="181"/>
      <c r="K51" s="181"/>
      <c r="L51" s="9">
        <v>3</v>
      </c>
      <c r="M51" s="181"/>
      <c r="N51" s="181"/>
      <c r="O51" s="181"/>
      <c r="P51" s="196"/>
    </row>
    <row r="52" spans="1:16" s="7" customFormat="1" x14ac:dyDescent="0.25">
      <c r="A52" s="185">
        <v>10</v>
      </c>
      <c r="B52" s="206"/>
      <c r="C52" s="213"/>
      <c r="D52" s="220" t="s">
        <v>85</v>
      </c>
      <c r="E52" s="179" t="s">
        <v>83</v>
      </c>
      <c r="F52" s="179" t="s">
        <v>84</v>
      </c>
      <c r="G52" s="65"/>
      <c r="H52" s="189" t="s">
        <v>52</v>
      </c>
      <c r="I52" s="177">
        <v>223</v>
      </c>
      <c r="J52" s="65">
        <v>1</v>
      </c>
      <c r="K52" s="177">
        <v>5</v>
      </c>
      <c r="L52" s="38">
        <v>1</v>
      </c>
      <c r="M52" s="181" t="s">
        <v>6</v>
      </c>
      <c r="N52" s="181" t="s">
        <v>6</v>
      </c>
      <c r="O52" s="177" t="s">
        <v>174</v>
      </c>
      <c r="P52" s="194" t="s">
        <v>81</v>
      </c>
    </row>
    <row r="53" spans="1:16" s="7" customFormat="1" x14ac:dyDescent="0.25">
      <c r="A53" s="186"/>
      <c r="B53" s="206"/>
      <c r="C53" s="213"/>
      <c r="D53" s="232"/>
      <c r="E53" s="180"/>
      <c r="F53" s="180"/>
      <c r="G53" s="65"/>
      <c r="H53" s="189"/>
      <c r="I53" s="178"/>
      <c r="J53" s="65">
        <v>1</v>
      </c>
      <c r="K53" s="178"/>
      <c r="L53" s="38">
        <v>2</v>
      </c>
      <c r="M53" s="181"/>
      <c r="N53" s="181"/>
      <c r="O53" s="178"/>
      <c r="P53" s="211"/>
    </row>
    <row r="54" spans="1:16" s="7" customFormat="1" x14ac:dyDescent="0.25">
      <c r="A54" s="176"/>
      <c r="B54" s="206"/>
      <c r="C54" s="213"/>
      <c r="D54" s="232"/>
      <c r="E54" s="180"/>
      <c r="F54" s="180"/>
      <c r="G54" s="65"/>
      <c r="H54" s="189"/>
      <c r="I54" s="197"/>
      <c r="J54" s="65">
        <v>1</v>
      </c>
      <c r="K54" s="197"/>
      <c r="L54" s="38">
        <v>3</v>
      </c>
      <c r="M54" s="181"/>
      <c r="N54" s="181"/>
      <c r="O54" s="197"/>
      <c r="P54" s="211"/>
    </row>
    <row r="55" spans="1:16" s="26" customFormat="1" ht="25.5" x14ac:dyDescent="0.25">
      <c r="A55" s="60">
        <v>11</v>
      </c>
      <c r="B55" s="215"/>
      <c r="C55" s="217"/>
      <c r="D55" s="221"/>
      <c r="E55" s="193"/>
      <c r="F55" s="193"/>
      <c r="G55" s="65"/>
      <c r="H55" s="76" t="s">
        <v>82</v>
      </c>
      <c r="I55" s="76">
        <v>311</v>
      </c>
      <c r="J55" s="69">
        <v>3</v>
      </c>
      <c r="K55" s="59">
        <v>6</v>
      </c>
      <c r="L55" s="59">
        <v>1</v>
      </c>
      <c r="M55" s="59" t="s">
        <v>6</v>
      </c>
      <c r="N55" s="59" t="s">
        <v>7</v>
      </c>
      <c r="O55" s="61" t="s">
        <v>175</v>
      </c>
      <c r="P55" s="242"/>
    </row>
    <row r="56" spans="1:16" s="7" customFormat="1" x14ac:dyDescent="0.25">
      <c r="A56" s="185">
        <v>12</v>
      </c>
      <c r="B56" s="207" t="s">
        <v>80</v>
      </c>
      <c r="C56" s="214" t="s">
        <v>38</v>
      </c>
      <c r="D56" s="188" t="s">
        <v>39</v>
      </c>
      <c r="E56" s="188" t="s">
        <v>40</v>
      </c>
      <c r="F56" s="181" t="s">
        <v>41</v>
      </c>
      <c r="G56" s="44"/>
      <c r="H56" s="181" t="s">
        <v>29</v>
      </c>
      <c r="I56" s="181">
        <v>222</v>
      </c>
      <c r="J56" s="177">
        <v>2</v>
      </c>
      <c r="K56" s="177">
        <v>5</v>
      </c>
      <c r="L56" s="44">
        <v>1</v>
      </c>
      <c r="M56" s="177" t="s">
        <v>6</v>
      </c>
      <c r="N56" s="177" t="s">
        <v>7</v>
      </c>
      <c r="O56" s="181" t="s">
        <v>176</v>
      </c>
      <c r="P56" s="194" t="s">
        <v>59</v>
      </c>
    </row>
    <row r="57" spans="1:16" s="7" customFormat="1" x14ac:dyDescent="0.25">
      <c r="A57" s="186"/>
      <c r="B57" s="207"/>
      <c r="C57" s="214"/>
      <c r="D57" s="188"/>
      <c r="E57" s="188"/>
      <c r="F57" s="181"/>
      <c r="G57" s="44"/>
      <c r="H57" s="181"/>
      <c r="I57" s="181"/>
      <c r="J57" s="178"/>
      <c r="K57" s="178"/>
      <c r="L57" s="44">
        <v>2</v>
      </c>
      <c r="M57" s="178"/>
      <c r="N57" s="178"/>
      <c r="O57" s="181"/>
      <c r="P57" s="211"/>
    </row>
    <row r="58" spans="1:16" s="7" customFormat="1" x14ac:dyDescent="0.25">
      <c r="A58" s="176"/>
      <c r="B58" s="207"/>
      <c r="C58" s="214"/>
      <c r="D58" s="188"/>
      <c r="E58" s="188"/>
      <c r="F58" s="181"/>
      <c r="G58" s="44"/>
      <c r="H58" s="181"/>
      <c r="I58" s="181"/>
      <c r="J58" s="197"/>
      <c r="K58" s="197"/>
      <c r="L58" s="44">
        <v>3</v>
      </c>
      <c r="M58" s="197"/>
      <c r="N58" s="197"/>
      <c r="O58" s="181"/>
      <c r="P58" s="211"/>
    </row>
    <row r="59" spans="1:16" s="7" customFormat="1" x14ac:dyDescent="0.25">
      <c r="A59" s="233">
        <v>13</v>
      </c>
      <c r="B59" s="207"/>
      <c r="C59" s="214"/>
      <c r="D59" s="188"/>
      <c r="E59" s="188"/>
      <c r="F59" s="181"/>
      <c r="G59" s="181"/>
      <c r="H59" s="181" t="s">
        <v>152</v>
      </c>
      <c r="I59" s="188">
        <v>226</v>
      </c>
      <c r="J59" s="181">
        <v>2</v>
      </c>
      <c r="K59" s="181">
        <v>5</v>
      </c>
      <c r="L59" s="44">
        <v>1</v>
      </c>
      <c r="M59" s="181" t="s">
        <v>15</v>
      </c>
      <c r="N59" s="181" t="s">
        <v>7</v>
      </c>
      <c r="O59" s="177" t="s">
        <v>174</v>
      </c>
      <c r="P59" s="211"/>
    </row>
    <row r="60" spans="1:16" s="7" customFormat="1" x14ac:dyDescent="0.25">
      <c r="A60" s="233"/>
      <c r="B60" s="207"/>
      <c r="C60" s="214"/>
      <c r="D60" s="188"/>
      <c r="E60" s="188"/>
      <c r="F60" s="181"/>
      <c r="G60" s="181"/>
      <c r="H60" s="181"/>
      <c r="I60" s="188"/>
      <c r="J60" s="181"/>
      <c r="K60" s="181"/>
      <c r="L60" s="44">
        <v>2</v>
      </c>
      <c r="M60" s="181"/>
      <c r="N60" s="181"/>
      <c r="O60" s="178"/>
      <c r="P60" s="211"/>
    </row>
    <row r="61" spans="1:16" s="7" customFormat="1" ht="13.5" thickBot="1" x14ac:dyDescent="0.3">
      <c r="A61" s="234"/>
      <c r="B61" s="205"/>
      <c r="C61" s="212"/>
      <c r="D61" s="179"/>
      <c r="E61" s="179"/>
      <c r="F61" s="177"/>
      <c r="G61" s="177"/>
      <c r="H61" s="177"/>
      <c r="I61" s="179"/>
      <c r="J61" s="181"/>
      <c r="K61" s="181"/>
      <c r="L61" s="81">
        <v>3</v>
      </c>
      <c r="M61" s="177"/>
      <c r="N61" s="177"/>
      <c r="O61" s="197"/>
      <c r="P61" s="211"/>
    </row>
    <row r="62" spans="1:16" s="7" customFormat="1" ht="15.75" customHeight="1" x14ac:dyDescent="0.25">
      <c r="A62" s="175">
        <v>14</v>
      </c>
      <c r="B62" s="205" t="s">
        <v>70</v>
      </c>
      <c r="C62" s="212" t="s">
        <v>34</v>
      </c>
      <c r="D62" s="179" t="s">
        <v>167</v>
      </c>
      <c r="E62" s="179" t="s">
        <v>168</v>
      </c>
      <c r="F62" s="177" t="s">
        <v>169</v>
      </c>
      <c r="G62" s="81"/>
      <c r="H62" s="177" t="s">
        <v>29</v>
      </c>
      <c r="I62" s="179">
        <v>222</v>
      </c>
      <c r="J62" s="177">
        <v>3</v>
      </c>
      <c r="K62" s="177">
        <v>5</v>
      </c>
      <c r="L62" s="81">
        <v>1</v>
      </c>
      <c r="M62" s="181" t="s">
        <v>15</v>
      </c>
      <c r="N62" s="181" t="s">
        <v>15</v>
      </c>
      <c r="O62" s="181" t="s">
        <v>176</v>
      </c>
      <c r="P62" s="240" t="s">
        <v>170</v>
      </c>
    </row>
    <row r="63" spans="1:16" s="7" customFormat="1" ht="15" customHeight="1" x14ac:dyDescent="0.25">
      <c r="A63" s="176"/>
      <c r="B63" s="206"/>
      <c r="C63" s="213"/>
      <c r="D63" s="180"/>
      <c r="E63" s="180"/>
      <c r="F63" s="178"/>
      <c r="G63" s="81"/>
      <c r="H63" s="178"/>
      <c r="I63" s="180"/>
      <c r="J63" s="178"/>
      <c r="K63" s="178"/>
      <c r="L63" s="81">
        <v>2</v>
      </c>
      <c r="M63" s="181"/>
      <c r="N63" s="181"/>
      <c r="O63" s="181"/>
      <c r="P63" s="241"/>
    </row>
    <row r="64" spans="1:16" s="7" customFormat="1" ht="15.75" customHeight="1" thickBot="1" x14ac:dyDescent="0.3">
      <c r="A64" s="83">
        <v>15</v>
      </c>
      <c r="B64" s="96" t="s">
        <v>79</v>
      </c>
      <c r="C64" s="100" t="s">
        <v>160</v>
      </c>
      <c r="D64" s="97" t="s">
        <v>171</v>
      </c>
      <c r="E64" s="97" t="s">
        <v>172</v>
      </c>
      <c r="F64" s="117" t="s">
        <v>173</v>
      </c>
      <c r="G64" s="84"/>
      <c r="H64" s="95" t="s">
        <v>29</v>
      </c>
      <c r="I64" s="97">
        <v>222</v>
      </c>
      <c r="J64" s="95">
        <v>1</v>
      </c>
      <c r="K64" s="85">
        <v>5</v>
      </c>
      <c r="L64" s="95">
        <v>1</v>
      </c>
      <c r="M64" s="95" t="s">
        <v>90</v>
      </c>
      <c r="N64" s="95">
        <f ca="1">-A64:P64+R70</f>
        <v>0</v>
      </c>
      <c r="O64" s="97" t="s">
        <v>176</v>
      </c>
      <c r="P64" s="86"/>
    </row>
    <row r="65" spans="1:16" s="7" customFormat="1" ht="30.75" customHeight="1" thickBot="1" x14ac:dyDescent="0.3">
      <c r="A65" s="83">
        <v>16</v>
      </c>
      <c r="B65" s="123" t="s">
        <v>75</v>
      </c>
      <c r="C65" s="126" t="s">
        <v>209</v>
      </c>
      <c r="D65" s="124" t="s">
        <v>207</v>
      </c>
      <c r="E65" s="124" t="s">
        <v>208</v>
      </c>
      <c r="F65" s="122" t="s">
        <v>210</v>
      </c>
      <c r="G65" s="84"/>
      <c r="H65" s="122" t="s">
        <v>82</v>
      </c>
      <c r="I65" s="124">
        <v>311</v>
      </c>
      <c r="J65" s="122">
        <v>2</v>
      </c>
      <c r="K65" s="85">
        <v>12</v>
      </c>
      <c r="L65" s="122">
        <v>1</v>
      </c>
      <c r="M65" s="122" t="s">
        <v>6</v>
      </c>
      <c r="N65" s="122" t="s">
        <v>6</v>
      </c>
      <c r="O65" s="125" t="s">
        <v>175</v>
      </c>
      <c r="P65" s="86"/>
    </row>
    <row r="66" spans="1:16" s="7" customFormat="1" ht="30.75" customHeight="1" thickBot="1" x14ac:dyDescent="0.3">
      <c r="A66" s="83">
        <v>17</v>
      </c>
      <c r="B66" s="131" t="s">
        <v>78</v>
      </c>
      <c r="C66" s="130" t="s">
        <v>211</v>
      </c>
      <c r="D66" s="128" t="s">
        <v>212</v>
      </c>
      <c r="E66" s="128" t="s">
        <v>213</v>
      </c>
      <c r="F66" s="127" t="s">
        <v>214</v>
      </c>
      <c r="G66" s="84"/>
      <c r="H66" s="127" t="s">
        <v>82</v>
      </c>
      <c r="I66" s="128">
        <v>311</v>
      </c>
      <c r="J66" s="127">
        <v>2</v>
      </c>
      <c r="K66" s="85">
        <v>5</v>
      </c>
      <c r="L66" s="127">
        <v>1</v>
      </c>
      <c r="M66" s="127" t="s">
        <v>201</v>
      </c>
      <c r="N66" s="127" t="s">
        <v>201</v>
      </c>
      <c r="O66" s="129" t="s">
        <v>175</v>
      </c>
      <c r="P66" s="86"/>
    </row>
    <row r="67" spans="1:16" s="7" customFormat="1" ht="15" customHeight="1" thickBot="1" x14ac:dyDescent="0.3">
      <c r="A67" s="83">
        <v>18</v>
      </c>
      <c r="B67" s="82" t="s">
        <v>190</v>
      </c>
      <c r="C67" s="145" t="s">
        <v>199</v>
      </c>
      <c r="D67" s="146" t="s">
        <v>143</v>
      </c>
      <c r="E67" s="146" t="s">
        <v>144</v>
      </c>
      <c r="F67" s="144" t="s">
        <v>145</v>
      </c>
      <c r="G67" s="84"/>
      <c r="H67" s="144" t="s">
        <v>191</v>
      </c>
      <c r="I67" s="146">
        <v>232</v>
      </c>
      <c r="J67" s="144">
        <v>1</v>
      </c>
      <c r="K67" s="150">
        <v>5</v>
      </c>
      <c r="L67" s="144">
        <v>5</v>
      </c>
      <c r="M67" s="144" t="s">
        <v>6</v>
      </c>
      <c r="N67" s="144" t="s">
        <v>6</v>
      </c>
      <c r="O67" s="146" t="s">
        <v>192</v>
      </c>
      <c r="P67" s="151"/>
    </row>
    <row r="68" spans="1:16" s="7" customFormat="1" ht="29.25" customHeight="1" thickBot="1" x14ac:dyDescent="0.3">
      <c r="A68" s="83">
        <v>19</v>
      </c>
      <c r="B68" s="149" t="s">
        <v>76</v>
      </c>
      <c r="C68" s="148" t="s">
        <v>221</v>
      </c>
      <c r="D68" s="147" t="s">
        <v>220</v>
      </c>
      <c r="E68" s="147" t="s">
        <v>223</v>
      </c>
      <c r="F68" s="147" t="s">
        <v>222</v>
      </c>
      <c r="G68" s="143"/>
      <c r="H68" s="147" t="s">
        <v>228</v>
      </c>
      <c r="I68" s="147">
        <v>231</v>
      </c>
      <c r="J68" s="143">
        <v>0</v>
      </c>
      <c r="K68" s="143">
        <f>-J68</f>
        <v>0</v>
      </c>
      <c r="L68" s="143">
        <f>-K68</f>
        <v>0</v>
      </c>
      <c r="M68" s="144" t="s">
        <v>6</v>
      </c>
      <c r="N68" s="144" t="s">
        <v>6</v>
      </c>
      <c r="O68" s="147" t="s">
        <v>230</v>
      </c>
      <c r="P68" s="86"/>
    </row>
    <row r="69" spans="1:16" ht="13.5" thickBot="1" x14ac:dyDescent="0.3">
      <c r="A69" s="208" t="s">
        <v>219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10"/>
    </row>
    <row r="70" spans="1:16" s="7" customFormat="1" x14ac:dyDescent="0.25">
      <c r="A70" s="246">
        <v>1</v>
      </c>
      <c r="B70" s="236" t="s">
        <v>70</v>
      </c>
      <c r="C70" s="237" t="s">
        <v>111</v>
      </c>
      <c r="D70" s="239" t="s">
        <v>42</v>
      </c>
      <c r="E70" s="238" t="s">
        <v>44</v>
      </c>
      <c r="F70" s="238" t="s">
        <v>43</v>
      </c>
      <c r="G70" s="235"/>
      <c r="H70" s="235" t="s">
        <v>48</v>
      </c>
      <c r="I70" s="235">
        <v>221</v>
      </c>
      <c r="J70" s="235">
        <v>5</v>
      </c>
      <c r="K70" s="235">
        <v>5</v>
      </c>
      <c r="L70" s="14">
        <v>1</v>
      </c>
      <c r="M70" s="235" t="s">
        <v>6</v>
      </c>
      <c r="N70" s="235" t="s">
        <v>7</v>
      </c>
      <c r="O70" s="235" t="s">
        <v>183</v>
      </c>
      <c r="P70" s="247" t="s">
        <v>54</v>
      </c>
    </row>
    <row r="71" spans="1:16" s="7" customFormat="1" x14ac:dyDescent="0.25">
      <c r="A71" s="187"/>
      <c r="B71" s="206"/>
      <c r="C71" s="214"/>
      <c r="D71" s="216"/>
      <c r="E71" s="188"/>
      <c r="F71" s="188"/>
      <c r="G71" s="181"/>
      <c r="H71" s="181"/>
      <c r="I71" s="181"/>
      <c r="J71" s="181"/>
      <c r="K71" s="181"/>
      <c r="L71" s="9">
        <v>2</v>
      </c>
      <c r="M71" s="181"/>
      <c r="N71" s="181"/>
      <c r="O71" s="181"/>
      <c r="P71" s="202"/>
    </row>
    <row r="72" spans="1:16" s="7" customFormat="1" ht="13.5" thickBot="1" x14ac:dyDescent="0.3">
      <c r="A72" s="187"/>
      <c r="B72" s="206"/>
      <c r="C72" s="214"/>
      <c r="D72" s="216"/>
      <c r="E72" s="188"/>
      <c r="F72" s="188"/>
      <c r="G72" s="181"/>
      <c r="H72" s="181"/>
      <c r="I72" s="181"/>
      <c r="J72" s="181"/>
      <c r="K72" s="181"/>
      <c r="L72" s="9">
        <v>3</v>
      </c>
      <c r="M72" s="181"/>
      <c r="N72" s="181"/>
      <c r="O72" s="181"/>
      <c r="P72" s="202"/>
    </row>
    <row r="73" spans="1:16" s="7" customFormat="1" x14ac:dyDescent="0.25">
      <c r="A73" s="187">
        <v>2</v>
      </c>
      <c r="B73" s="206"/>
      <c r="C73" s="214"/>
      <c r="D73" s="181" t="s">
        <v>45</v>
      </c>
      <c r="E73" s="188" t="s">
        <v>46</v>
      </c>
      <c r="F73" s="188" t="s">
        <v>47</v>
      </c>
      <c r="G73" s="181"/>
      <c r="H73" s="181" t="s">
        <v>48</v>
      </c>
      <c r="I73" s="181">
        <v>221</v>
      </c>
      <c r="J73" s="181">
        <v>5</v>
      </c>
      <c r="K73" s="181">
        <v>6</v>
      </c>
      <c r="L73" s="9">
        <v>1</v>
      </c>
      <c r="M73" s="181" t="s">
        <v>6</v>
      </c>
      <c r="N73" s="181" t="s">
        <v>7</v>
      </c>
      <c r="O73" s="235" t="s">
        <v>183</v>
      </c>
      <c r="P73" s="202" t="s">
        <v>55</v>
      </c>
    </row>
    <row r="74" spans="1:16" s="7" customFormat="1" x14ac:dyDescent="0.25">
      <c r="A74" s="187"/>
      <c r="B74" s="206"/>
      <c r="C74" s="214"/>
      <c r="D74" s="181"/>
      <c r="E74" s="188"/>
      <c r="F74" s="188"/>
      <c r="G74" s="181"/>
      <c r="H74" s="181"/>
      <c r="I74" s="181"/>
      <c r="J74" s="181"/>
      <c r="K74" s="181"/>
      <c r="L74" s="9">
        <v>2</v>
      </c>
      <c r="M74" s="181"/>
      <c r="N74" s="181"/>
      <c r="O74" s="181"/>
      <c r="P74" s="204"/>
    </row>
    <row r="75" spans="1:16" s="7" customFormat="1" ht="13.5" thickBot="1" x14ac:dyDescent="0.3">
      <c r="A75" s="187"/>
      <c r="B75" s="206"/>
      <c r="C75" s="214"/>
      <c r="D75" s="181"/>
      <c r="E75" s="188"/>
      <c r="F75" s="188"/>
      <c r="G75" s="181"/>
      <c r="H75" s="181"/>
      <c r="I75" s="181"/>
      <c r="J75" s="181"/>
      <c r="K75" s="181"/>
      <c r="L75" s="9">
        <v>3</v>
      </c>
      <c r="M75" s="181"/>
      <c r="N75" s="181"/>
      <c r="O75" s="181"/>
      <c r="P75" s="204"/>
    </row>
    <row r="76" spans="1:16" ht="13.5" thickBot="1" x14ac:dyDescent="0.3">
      <c r="A76" s="243" t="s">
        <v>154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5"/>
    </row>
    <row r="77" spans="1:16" s="7" customFormat="1" ht="18.75" customHeight="1" thickBot="1" x14ac:dyDescent="0.3">
      <c r="A77" s="47">
        <v>1</v>
      </c>
      <c r="B77" s="52" t="s">
        <v>78</v>
      </c>
      <c r="C77" s="48" t="s">
        <v>33</v>
      </c>
      <c r="D77" s="55" t="s">
        <v>155</v>
      </c>
      <c r="E77" s="53" t="s">
        <v>156</v>
      </c>
      <c r="F77" s="118" t="s">
        <v>157</v>
      </c>
      <c r="G77" s="66"/>
      <c r="H77" s="80" t="s">
        <v>158</v>
      </c>
      <c r="I77" s="80">
        <v>231</v>
      </c>
      <c r="J77" s="78">
        <v>2</v>
      </c>
      <c r="K77" s="66">
        <v>5</v>
      </c>
      <c r="L77" s="47">
        <v>1</v>
      </c>
      <c r="M77" s="56" t="s">
        <v>6</v>
      </c>
      <c r="N77" s="56" t="s">
        <v>15</v>
      </c>
      <c r="O77" s="56" t="s">
        <v>178</v>
      </c>
      <c r="P77" s="57" t="s">
        <v>159</v>
      </c>
    </row>
    <row r="78" spans="1:16" s="7" customFormat="1" ht="18.75" customHeight="1" x14ac:dyDescent="0.25">
      <c r="A78" s="94">
        <v>2</v>
      </c>
      <c r="B78" s="52" t="s">
        <v>78</v>
      </c>
      <c r="C78" s="92" t="s">
        <v>33</v>
      </c>
      <c r="D78" s="55" t="s">
        <v>155</v>
      </c>
      <c r="E78" s="93" t="s">
        <v>156</v>
      </c>
      <c r="F78" s="118" t="s">
        <v>157</v>
      </c>
      <c r="G78" s="94"/>
      <c r="H78" s="80" t="s">
        <v>188</v>
      </c>
      <c r="I78" s="80">
        <v>23</v>
      </c>
      <c r="J78" s="94">
        <v>2</v>
      </c>
      <c r="K78" s="94">
        <v>5</v>
      </c>
      <c r="L78" s="94">
        <v>1</v>
      </c>
      <c r="M78" s="56" t="s">
        <v>6</v>
      </c>
      <c r="N78" s="56" t="s">
        <v>15</v>
      </c>
      <c r="O78" s="56" t="s">
        <v>178</v>
      </c>
      <c r="P78" s="57" t="s">
        <v>159</v>
      </c>
    </row>
    <row r="79" spans="1:16" s="7" customFormat="1" ht="18.75" customHeight="1" x14ac:dyDescent="0.25">
      <c r="A79" s="45">
        <v>3</v>
      </c>
      <c r="B79" s="46" t="s">
        <v>79</v>
      </c>
      <c r="C79" s="49" t="s">
        <v>160</v>
      </c>
      <c r="D79" s="88" t="s">
        <v>161</v>
      </c>
      <c r="E79" s="119" t="s">
        <v>162</v>
      </c>
      <c r="F79" s="104" t="s">
        <v>163</v>
      </c>
      <c r="G79" s="63"/>
      <c r="H79" s="77" t="s">
        <v>166</v>
      </c>
      <c r="I79" s="77">
        <v>112</v>
      </c>
      <c r="J79" s="75">
        <v>3</v>
      </c>
      <c r="K79" s="63">
        <v>5</v>
      </c>
      <c r="L79" s="45">
        <v>1</v>
      </c>
      <c r="M79" s="54" t="s">
        <v>151</v>
      </c>
      <c r="N79" s="54" t="s">
        <v>151</v>
      </c>
      <c r="O79" s="54" t="s">
        <v>177</v>
      </c>
      <c r="P79" s="58" t="s">
        <v>164</v>
      </c>
    </row>
    <row r="80" spans="1:16" s="7" customFormat="1" ht="25.5" x14ac:dyDescent="0.25">
      <c r="A80" s="95">
        <v>4</v>
      </c>
      <c r="B80" s="96" t="s">
        <v>74</v>
      </c>
      <c r="C80" s="100" t="s">
        <v>106</v>
      </c>
      <c r="D80" s="73" t="s">
        <v>26</v>
      </c>
      <c r="E80" s="101" t="s">
        <v>27</v>
      </c>
      <c r="F80" s="117" t="s">
        <v>28</v>
      </c>
      <c r="G80" s="95"/>
      <c r="H80" s="99" t="s">
        <v>165</v>
      </c>
      <c r="I80" s="99">
        <v>111</v>
      </c>
      <c r="J80" s="95">
        <v>2</v>
      </c>
      <c r="K80" s="95">
        <v>5</v>
      </c>
      <c r="L80" s="95" t="s">
        <v>89</v>
      </c>
      <c r="M80" s="102" t="s">
        <v>6</v>
      </c>
      <c r="N80" s="102" t="s">
        <v>6</v>
      </c>
      <c r="O80" s="102" t="s">
        <v>179</v>
      </c>
      <c r="P80" s="43" t="s">
        <v>153</v>
      </c>
    </row>
    <row r="81" spans="1:16" s="7" customFormat="1" ht="25.5" x14ac:dyDescent="0.25">
      <c r="A81" s="45">
        <v>5</v>
      </c>
      <c r="B81" s="46" t="s">
        <v>70</v>
      </c>
      <c r="C81" s="49" t="s">
        <v>34</v>
      </c>
      <c r="D81" s="101" t="s">
        <v>193</v>
      </c>
      <c r="E81" s="51" t="s">
        <v>194</v>
      </c>
      <c r="F81" s="117" t="s">
        <v>195</v>
      </c>
      <c r="G81" s="45"/>
      <c r="H81" s="50" t="s">
        <v>196</v>
      </c>
      <c r="I81" s="50">
        <v>11</v>
      </c>
      <c r="J81" s="45"/>
      <c r="K81" s="45"/>
      <c r="L81" s="45"/>
      <c r="M81" s="54" t="s">
        <v>197</v>
      </c>
      <c r="N81" s="54"/>
      <c r="O81" s="54" t="s">
        <v>198</v>
      </c>
      <c r="P81" s="43"/>
    </row>
    <row r="82" spans="1:16" ht="13.5" thickBot="1" x14ac:dyDescent="0.3">
      <c r="A82" s="208" t="s">
        <v>189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10"/>
    </row>
    <row r="83" spans="1:16" s="7" customFormat="1" ht="18.75" customHeight="1" x14ac:dyDescent="0.25">
      <c r="A83" s="94">
        <v>1</v>
      </c>
      <c r="B83" s="52" t="s">
        <v>78</v>
      </c>
      <c r="C83" s="92" t="s">
        <v>33</v>
      </c>
      <c r="D83" s="55" t="s">
        <v>186</v>
      </c>
      <c r="E83" s="93" t="s">
        <v>187</v>
      </c>
      <c r="F83" s="118" t="s">
        <v>130</v>
      </c>
      <c r="G83" s="94"/>
      <c r="H83" s="80" t="s">
        <v>184</v>
      </c>
      <c r="I83" s="80">
        <v>421</v>
      </c>
      <c r="J83" s="94">
        <v>2</v>
      </c>
      <c r="K83" s="94">
        <v>5</v>
      </c>
      <c r="L83" s="94">
        <v>1</v>
      </c>
      <c r="M83" s="56" t="s">
        <v>6</v>
      </c>
      <c r="N83" s="56" t="s">
        <v>15</v>
      </c>
      <c r="O83" s="56" t="s">
        <v>185</v>
      </c>
      <c r="P83" s="57" t="s">
        <v>159</v>
      </c>
    </row>
  </sheetData>
  <mergeCells count="237">
    <mergeCell ref="A76:P76"/>
    <mergeCell ref="N56:N58"/>
    <mergeCell ref="O56:O58"/>
    <mergeCell ref="P56:P61"/>
    <mergeCell ref="B56:B61"/>
    <mergeCell ref="I70:I72"/>
    <mergeCell ref="A70:A72"/>
    <mergeCell ref="A73:A75"/>
    <mergeCell ref="A69:P69"/>
    <mergeCell ref="M73:M75"/>
    <mergeCell ref="K73:K75"/>
    <mergeCell ref="J73:J75"/>
    <mergeCell ref="K70:K72"/>
    <mergeCell ref="N62:N63"/>
    <mergeCell ref="M59:M61"/>
    <mergeCell ref="H59:H61"/>
    <mergeCell ref="K59:K61"/>
    <mergeCell ref="P70:P72"/>
    <mergeCell ref="O73:O75"/>
    <mergeCell ref="N70:N72"/>
    <mergeCell ref="I56:I58"/>
    <mergeCell ref="F70:F72"/>
    <mergeCell ref="H73:H75"/>
    <mergeCell ref="G73:G75"/>
    <mergeCell ref="O70:O72"/>
    <mergeCell ref="O62:O63"/>
    <mergeCell ref="P62:P63"/>
    <mergeCell ref="P73:P75"/>
    <mergeCell ref="P52:P55"/>
    <mergeCell ref="M70:M72"/>
    <mergeCell ref="J70:J72"/>
    <mergeCell ref="N73:N75"/>
    <mergeCell ref="F56:F61"/>
    <mergeCell ref="M52:M54"/>
    <mergeCell ref="N52:N54"/>
    <mergeCell ref="G70:G72"/>
    <mergeCell ref="M56:M58"/>
    <mergeCell ref="K56:K58"/>
    <mergeCell ref="J59:J61"/>
    <mergeCell ref="O52:O54"/>
    <mergeCell ref="N59:N61"/>
    <mergeCell ref="O59:O61"/>
    <mergeCell ref="D73:D75"/>
    <mergeCell ref="H70:H72"/>
    <mergeCell ref="D62:D63"/>
    <mergeCell ref="I73:I75"/>
    <mergeCell ref="F73:F75"/>
    <mergeCell ref="D56:D61"/>
    <mergeCell ref="B43:B45"/>
    <mergeCell ref="H52:H54"/>
    <mergeCell ref="E56:E61"/>
    <mergeCell ref="B70:B75"/>
    <mergeCell ref="C70:C75"/>
    <mergeCell ref="D49:D51"/>
    <mergeCell ref="E70:E72"/>
    <mergeCell ref="D70:D72"/>
    <mergeCell ref="E73:E75"/>
    <mergeCell ref="H56:H58"/>
    <mergeCell ref="C46:C55"/>
    <mergeCell ref="E62:E63"/>
    <mergeCell ref="G46:G48"/>
    <mergeCell ref="H43:H45"/>
    <mergeCell ref="E43:E45"/>
    <mergeCell ref="C62:C63"/>
    <mergeCell ref="B62:B63"/>
    <mergeCell ref="I8:I9"/>
    <mergeCell ref="E33:E35"/>
    <mergeCell ref="C33:C41"/>
    <mergeCell ref="A59:A61"/>
    <mergeCell ref="G59:G61"/>
    <mergeCell ref="I59:I61"/>
    <mergeCell ref="J56:J58"/>
    <mergeCell ref="K49:K51"/>
    <mergeCell ref="D52:D55"/>
    <mergeCell ref="E52:E55"/>
    <mergeCell ref="I52:I54"/>
    <mergeCell ref="K52:K54"/>
    <mergeCell ref="J49:J51"/>
    <mergeCell ref="H38:H39"/>
    <mergeCell ref="I38:I39"/>
    <mergeCell ref="J38:J39"/>
    <mergeCell ref="K38:K39"/>
    <mergeCell ref="I43:I45"/>
    <mergeCell ref="I40:I41"/>
    <mergeCell ref="F40:F41"/>
    <mergeCell ref="E40:E41"/>
    <mergeCell ref="E38:E39"/>
    <mergeCell ref="F38:F39"/>
    <mergeCell ref="F46:F48"/>
    <mergeCell ref="O16:O17"/>
    <mergeCell ref="N16:N17"/>
    <mergeCell ref="I16:I17"/>
    <mergeCell ref="J16:J17"/>
    <mergeCell ref="K16:K17"/>
    <mergeCell ref="M16:M17"/>
    <mergeCell ref="D14:D17"/>
    <mergeCell ref="E14:E17"/>
    <mergeCell ref="F14:F15"/>
    <mergeCell ref="N5:N6"/>
    <mergeCell ref="O5:O6"/>
    <mergeCell ref="G5:G6"/>
    <mergeCell ref="M5:M6"/>
    <mergeCell ref="I5:I6"/>
    <mergeCell ref="C5:C7"/>
    <mergeCell ref="B5:B7"/>
    <mergeCell ref="O1:O2"/>
    <mergeCell ref="N1:N2"/>
    <mergeCell ref="M1:M2"/>
    <mergeCell ref="F1:F2"/>
    <mergeCell ref="G1:G2"/>
    <mergeCell ref="H1:H2"/>
    <mergeCell ref="J1:L1"/>
    <mergeCell ref="A3:P3"/>
    <mergeCell ref="F5:F6"/>
    <mergeCell ref="E5:E6"/>
    <mergeCell ref="D5:D6"/>
    <mergeCell ref="H5:H6"/>
    <mergeCell ref="P1:P2"/>
    <mergeCell ref="P5:P6"/>
    <mergeCell ref="B1:C2"/>
    <mergeCell ref="A5:A6"/>
    <mergeCell ref="A1:A2"/>
    <mergeCell ref="C21:C24"/>
    <mergeCell ref="D21:D22"/>
    <mergeCell ref="F8:F9"/>
    <mergeCell ref="H14:H15"/>
    <mergeCell ref="C13:C17"/>
    <mergeCell ref="C8:C12"/>
    <mergeCell ref="B8:B12"/>
    <mergeCell ref="A21:A22"/>
    <mergeCell ref="E1:E2"/>
    <mergeCell ref="D1:D2"/>
    <mergeCell ref="H16:H17"/>
    <mergeCell ref="F16:F17"/>
    <mergeCell ref="G16:G17"/>
    <mergeCell ref="A8:A9"/>
    <mergeCell ref="A14:A15"/>
    <mergeCell ref="A16:A17"/>
    <mergeCell ref="D23:D24"/>
    <mergeCell ref="B13:B17"/>
    <mergeCell ref="E8:E9"/>
    <mergeCell ref="H8:H9"/>
    <mergeCell ref="D8:D9"/>
    <mergeCell ref="P49:P51"/>
    <mergeCell ref="O49:O51"/>
    <mergeCell ref="A46:A48"/>
    <mergeCell ref="I49:I51"/>
    <mergeCell ref="A82:P82"/>
    <mergeCell ref="O40:O41"/>
    <mergeCell ref="A56:A58"/>
    <mergeCell ref="C56:C61"/>
    <mergeCell ref="H49:H51"/>
    <mergeCell ref="G49:G51"/>
    <mergeCell ref="F49:F51"/>
    <mergeCell ref="D46:D48"/>
    <mergeCell ref="F52:F55"/>
    <mergeCell ref="B46:B55"/>
    <mergeCell ref="D43:D45"/>
    <mergeCell ref="D40:D41"/>
    <mergeCell ref="C43:C45"/>
    <mergeCell ref="M40:M41"/>
    <mergeCell ref="H46:H48"/>
    <mergeCell ref="A40:A41"/>
    <mergeCell ref="O43:O45"/>
    <mergeCell ref="P43:P45"/>
    <mergeCell ref="M43:M45"/>
    <mergeCell ref="P40:P41"/>
    <mergeCell ref="B27:B28"/>
    <mergeCell ref="E23:E24"/>
    <mergeCell ref="F23:F24"/>
    <mergeCell ref="M21:M22"/>
    <mergeCell ref="H27:H28"/>
    <mergeCell ref="A27:A28"/>
    <mergeCell ref="D27:D28"/>
    <mergeCell ref="B21:B24"/>
    <mergeCell ref="N43:N45"/>
    <mergeCell ref="F33:F35"/>
    <mergeCell ref="H33:H35"/>
    <mergeCell ref="M38:M39"/>
    <mergeCell ref="A32:P32"/>
    <mergeCell ref="I27:I28"/>
    <mergeCell ref="O27:O28"/>
    <mergeCell ref="P27:P28"/>
    <mergeCell ref="G21:G22"/>
    <mergeCell ref="P21:P22"/>
    <mergeCell ref="P23:P24"/>
    <mergeCell ref="A33:A35"/>
    <mergeCell ref="N38:N39"/>
    <mergeCell ref="B33:B41"/>
    <mergeCell ref="C27:C28"/>
    <mergeCell ref="E21:E22"/>
    <mergeCell ref="P46:P48"/>
    <mergeCell ref="N40:N41"/>
    <mergeCell ref="K40:K41"/>
    <mergeCell ref="M46:M48"/>
    <mergeCell ref="J40:J41"/>
    <mergeCell ref="G43:G45"/>
    <mergeCell ref="F43:F45"/>
    <mergeCell ref="J46:J48"/>
    <mergeCell ref="O8:O12"/>
    <mergeCell ref="O14:O15"/>
    <mergeCell ref="O33:O35"/>
    <mergeCell ref="O21:O22"/>
    <mergeCell ref="O46:O48"/>
    <mergeCell ref="N21:N22"/>
    <mergeCell ref="O38:O39"/>
    <mergeCell ref="P14:P15"/>
    <mergeCell ref="F21:F22"/>
    <mergeCell ref="H21:H22"/>
    <mergeCell ref="G23:G24"/>
    <mergeCell ref="I21:I22"/>
    <mergeCell ref="F27:F28"/>
    <mergeCell ref="P33:P35"/>
    <mergeCell ref="P16:P17"/>
    <mergeCell ref="P8:P9"/>
    <mergeCell ref="A62:A63"/>
    <mergeCell ref="F62:F63"/>
    <mergeCell ref="H62:H63"/>
    <mergeCell ref="I62:I63"/>
    <mergeCell ref="K62:K63"/>
    <mergeCell ref="J62:J63"/>
    <mergeCell ref="M62:M63"/>
    <mergeCell ref="N46:N48"/>
    <mergeCell ref="I33:I35"/>
    <mergeCell ref="A52:A54"/>
    <mergeCell ref="H40:H41"/>
    <mergeCell ref="G40:G41"/>
    <mergeCell ref="A43:A45"/>
    <mergeCell ref="A49:A51"/>
    <mergeCell ref="N49:N51"/>
    <mergeCell ref="M49:M51"/>
    <mergeCell ref="E49:E51"/>
    <mergeCell ref="I46:I48"/>
    <mergeCell ref="D33:D35"/>
    <mergeCell ref="A38:A39"/>
    <mergeCell ref="D38:D39"/>
    <mergeCell ref="E46:E48"/>
  </mergeCells>
  <hyperlinks>
    <hyperlink ref="P70" r:id="rId1" xr:uid="{00000000-0004-0000-0000-000000000000}"/>
    <hyperlink ref="P73" r:id="rId2" xr:uid="{00000000-0004-0000-0000-000001000000}"/>
    <hyperlink ref="P40" r:id="rId3" xr:uid="{00000000-0004-0000-0000-000003000000}"/>
    <hyperlink ref="P43" r:id="rId4" xr:uid="{00000000-0004-0000-0000-000006000000}"/>
    <hyperlink ref="P46" r:id="rId5" xr:uid="{00000000-0004-0000-0000-000007000000}"/>
    <hyperlink ref="P49" r:id="rId6" xr:uid="{00000000-0004-0000-0000-000008000000}"/>
    <hyperlink ref="P56" r:id="rId7" xr:uid="{00000000-0004-0000-0000-000009000000}"/>
    <hyperlink ref="P10" r:id="rId8" xr:uid="{00000000-0004-0000-0000-00000B000000}"/>
    <hyperlink ref="P16" r:id="rId9" xr:uid="{00000000-0004-0000-0000-00000D000000}"/>
    <hyperlink ref="P21" r:id="rId10" xr:uid="{00000000-0004-0000-0000-00000E000000}"/>
    <hyperlink ref="P5" r:id="rId11" xr:uid="{00000000-0004-0000-0000-00000F000000}"/>
    <hyperlink ref="P52" r:id="rId12" xr:uid="{00000000-0004-0000-0000-000013000000}"/>
    <hyperlink ref="P20" r:id="rId13" xr:uid="{00000000-0004-0000-0000-000015000000}"/>
    <hyperlink ref="P26" r:id="rId14" xr:uid="{00000000-0004-0000-0000-000016000000}"/>
    <hyperlink ref="P7" r:id="rId15" xr:uid="{00000000-0004-0000-0000-000018000000}"/>
    <hyperlink ref="P13" r:id="rId16" xr:uid="{00000000-0004-0000-0000-000019000000}"/>
    <hyperlink ref="P27" r:id="rId17" xr:uid="{00000000-0004-0000-0000-00001A000000}"/>
    <hyperlink ref="P4" r:id="rId18" xr:uid="{00000000-0004-0000-0000-00001B000000}"/>
    <hyperlink ref="P14" r:id="rId19" xr:uid="{00000000-0004-0000-0000-00001C000000}"/>
    <hyperlink ref="P8" r:id="rId20" xr:uid="{00000000-0004-0000-0000-00001D000000}"/>
    <hyperlink ref="P33" r:id="rId21" xr:uid="{00000000-0004-0000-0000-00001E000000}"/>
    <hyperlink ref="P42" r:id="rId22" xr:uid="{00000000-0004-0000-0000-00001F000000}"/>
    <hyperlink ref="P18" r:id="rId23" xr:uid="{00000000-0004-0000-0000-000022000000}"/>
    <hyperlink ref="P77" r:id="rId24" xr:uid="{00000000-0004-0000-0000-000023000000}"/>
    <hyperlink ref="P79" r:id="rId25" xr:uid="{00000000-0004-0000-0000-000024000000}"/>
    <hyperlink ref="P62" r:id="rId26" xr:uid="{AFC39B09-6BEA-4834-8184-9FD2D365A104}"/>
    <hyperlink ref="P83" r:id="rId27" xr:uid="{00E8A4A9-D7BB-4C1F-B269-0FB5E354A01A}"/>
    <hyperlink ref="P78" r:id="rId28" xr:uid="{6201AA2C-B644-4EBD-BF9B-24B0F0464A32}"/>
    <hyperlink ref="P80" r:id="rId29" xr:uid="{3CA37562-7BA1-400D-A39B-1120AF14AD44}"/>
    <hyperlink ref="P29" r:id="rId30" xr:uid="{04F32350-7844-45F8-B468-6AB09E7FA7FB}"/>
    <hyperlink ref="P31" r:id="rId31" xr:uid="{9DD0A67E-A474-4949-85C0-2782DD2CBB21}"/>
    <hyperlink ref="P30" r:id="rId32" xr:uid="{16C5A6D8-92F3-4048-B06E-F2D136FDF7F1}"/>
    <hyperlink ref="P36" r:id="rId33" xr:uid="{EFA4B631-72F4-4786-8B85-DEA8DCB7C26B}"/>
  </hyperlinks>
  <pageMargins left="0.70866141732283472" right="0.70866141732283472" top="0.74803149606299213" bottom="0.74803149606299213" header="0.31496062992125984" footer="0.31496062992125984"/>
  <pageSetup paperSize="9" scale="40" fitToWidth="0" orientation="landscape" r:id="rId34"/>
  <headerFooter>
    <oddHeader>&amp;C&amp;"-,İtalik"&amp;8İstanbul 29 Mayıs Üniversitesi, Erasmus+ İkili Anlaşmaları
Erasmus+ Bilateral Agreements,İstanbul 29 Mayıs Üniversitesi 
Code: TR ISTANBU43 PIC 949587127</oddHeader>
    <oddFooter>&amp;C&amp;8Updated until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Erasmus+ Program Ülkeleri </vt:lpstr>
      <vt:lpstr>'Erasmus+ Program Ülkeleri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GUIDA</dc:creator>
  <cp:lastModifiedBy>burcu tertemiz</cp:lastModifiedBy>
  <cp:lastPrinted>2023-10-16T10:24:46Z</cp:lastPrinted>
  <dcterms:created xsi:type="dcterms:W3CDTF">2016-04-27T07:31:24Z</dcterms:created>
  <dcterms:modified xsi:type="dcterms:W3CDTF">2024-11-01T09:48:14Z</dcterms:modified>
</cp:coreProperties>
</file>